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729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CDB8041B-67D8-4EBA-80BB-BEBC92AEA7A8}" xr6:coauthVersionLast="47" xr6:coauthVersionMax="47" xr10:uidLastSave="{00000000-0000-0000-0000-000000000000}"/>
  <bookViews>
    <workbookView xWindow="28680" yWindow="-120" windowWidth="29040" windowHeight="15840" tabRatio="842" activeTab="2" xr2:uid="{00000000-000D-0000-FFFF-FFFF00000000}"/>
  </bookViews>
  <sheets>
    <sheet name="年式確認方法" sheetId="10" r:id="rId1"/>
    <sheet name="ITEM CORD" sheetId="21" r:id="rId2"/>
    <sheet name="17 K2 BIN PARTS" sheetId="7" r:id="rId3"/>
    <sheet name="パーツ写真" sheetId="12" r:id="rId4"/>
    <sheet name="モデル一覧" sheetId="19" r:id="rId5"/>
    <sheet name="モデル一覧２" sheetId="20" r:id="rId6"/>
    <sheet name="KWICKER" sheetId="16" r:id="rId7"/>
    <sheet name="Alternative dealer kit" sheetId="4" state="hidden" r:id="rId8"/>
  </sheets>
  <definedNames>
    <definedName name="_xlnm._FilterDatabase" localSheetId="2" hidden="1">'17 K2 BIN PARTS'!$A$2:$X$52</definedName>
    <definedName name="a" localSheetId="1">#REF!</definedName>
    <definedName name="a">#REF!</definedName>
    <definedName name="Ankle_Ladder_Strap">#REF!</definedName>
    <definedName name="Binding_Mat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/>
  <c r="I7" i="4"/>
  <c r="I10" i="4"/>
  <c r="I12" i="4"/>
  <c r="I14" i="4"/>
  <c r="I11" i="4"/>
  <c r="I13" i="4"/>
  <c r="I6" i="4"/>
  <c r="J6" i="4"/>
  <c r="I9" i="4"/>
  <c r="J9" i="4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/>
  <c r="J8" i="4"/>
  <c r="I5" i="4"/>
  <c r="J5" i="4"/>
  <c r="J4" i="4"/>
  <c r="I3" i="4"/>
  <c r="J3" i="4"/>
</calcChain>
</file>

<file path=xl/sharedStrings.xml><?xml version="1.0" encoding="utf-8"?>
<sst xmlns="http://schemas.openxmlformats.org/spreadsheetml/2006/main" count="1179" uniqueCount="424">
  <si>
    <t>Description</t>
  </si>
  <si>
    <t>Additional Description</t>
  </si>
  <si>
    <t>Universal Disc</t>
  </si>
  <si>
    <t>Warranty P/N</t>
  </si>
  <si>
    <t>Item Code
JKT IFS P/N</t>
  </si>
  <si>
    <t>K2 Code</t>
  </si>
  <si>
    <t>Color</t>
  </si>
  <si>
    <t>Qty</t>
  </si>
  <si>
    <t>Toe Ladder Strap</t>
  </si>
  <si>
    <t>Toe Mount Strap - Standard</t>
  </si>
  <si>
    <t>Disc Mount Screw/Washer Set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</si>
  <si>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</si>
  <si>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</si>
  <si>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</si>
  <si>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</si>
  <si>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</si>
  <si>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B1814002010</t>
  </si>
  <si>
    <t>Ankle Buckle - K2 fixed pivot F18</t>
  </si>
  <si>
    <t>Toe Buckle - K2 F18 Lever</t>
  </si>
  <si>
    <t>Ankle Mount Strap Assembly - Standard</t>
  </si>
  <si>
    <t>Ankle Mount Strap Assembly - Hinge</t>
  </si>
  <si>
    <t>Ankle Ladder Strap Assembly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</si>
  <si>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</si>
  <si>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</si>
  <si>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</si>
  <si>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</si>
  <si>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</si>
  <si>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</si>
  <si>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</si>
  <si>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</si>
  <si>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</si>
  <si>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</si>
  <si>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</si>
  <si>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</si>
  <si>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</si>
  <si>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</si>
  <si>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Alternative dealer kit using new packaging convention instead of old bulk packaging covention.</t>
  </si>
  <si>
    <t>B1814003010</t>
  </si>
  <si>
    <t>FOB* QTY (USD)</t>
  </si>
  <si>
    <t>f</t>
  </si>
  <si>
    <t>CINCH TS</t>
  </si>
  <si>
    <t>FORMULA</t>
  </si>
  <si>
    <t>LIEN AT</t>
  </si>
  <si>
    <t>INDY</t>
  </si>
  <si>
    <t>SONIC</t>
  </si>
  <si>
    <t>CINCH TRYST</t>
  </si>
  <si>
    <t>HUE</t>
  </si>
  <si>
    <t>CASSETTE</t>
  </si>
  <si>
    <t>MACH</t>
  </si>
  <si>
    <t>VANDAL</t>
  </si>
  <si>
    <t>KAT</t>
  </si>
  <si>
    <t>MINI TURBO</t>
  </si>
  <si>
    <t>LIL KAT</t>
  </si>
  <si>
    <t>x</t>
  </si>
  <si>
    <t>n/a</t>
  </si>
  <si>
    <t>B1814054010</t>
  </si>
  <si>
    <t>B1914004010</t>
  </si>
  <si>
    <t>CINCH TC</t>
  </si>
  <si>
    <t>B1814053010</t>
  </si>
  <si>
    <t>Item Code</t>
  </si>
  <si>
    <t>B1914012010</t>
  </si>
  <si>
    <t>B1914011010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</si>
  <si>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</si>
  <si>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</si>
  <si>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</si>
  <si>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</si>
  <si>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</si>
  <si>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TOE BUCKLE METAL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</si>
  <si>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</si>
  <si>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</si>
  <si>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</si>
  <si>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</si>
  <si>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</si>
  <si>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</si>
  <si>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</si>
  <si>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</si>
  <si>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</si>
  <si>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</si>
  <si>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</si>
  <si>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</si>
  <si>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</si>
  <si>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</si>
  <si>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</si>
  <si>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</si>
  <si>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</si>
  <si>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</si>
  <si>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</si>
  <si>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</si>
  <si>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</si>
  <si>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</si>
  <si>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</si>
  <si>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</si>
  <si>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Splitboard Touring bracket - Pair</t>
  </si>
  <si>
    <t>WAR - K2 Channel Compatible Hardware</t>
  </si>
  <si>
    <t>WAR - Tripod pod set</t>
  </si>
  <si>
    <t>WAR - Cinch Toe Ladder Strap - Pair</t>
  </si>
  <si>
    <t>WAR - Splitboard Touring bracket cradle- Pair</t>
  </si>
  <si>
    <t>WAR - PADLESS ANKLE STRAP-S/M-PAIR</t>
  </si>
  <si>
    <t>WAR - PADLESS ANKLE STRAP BLACK-L/XL-PAIR</t>
  </si>
  <si>
    <t>WAR - ANKLE HINGE MOUNT STRAP-PAIR</t>
  </si>
  <si>
    <t>WAR - ANKLE BUCKLE METAL-PAIR</t>
  </si>
  <si>
    <t>B1814007010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</si>
  <si>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</si>
  <si>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</si>
  <si>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</si>
  <si>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</si>
  <si>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</si>
  <si>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</si>
  <si>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B1814033010</t>
    <phoneticPr fontId="20" type="noConversion"/>
  </si>
  <si>
    <t>B1814032010</t>
    <phoneticPr fontId="20" type="noConversion"/>
  </si>
  <si>
    <t>B1814031010</t>
    <phoneticPr fontId="20" type="noConversion"/>
  </si>
  <si>
    <t>B1814030010</t>
    <phoneticPr fontId="20" type="noConversion"/>
  </si>
  <si>
    <t>B1814029010</t>
    <phoneticPr fontId="20" type="noConversion"/>
  </si>
  <si>
    <t>B1814028010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</si>
  <si>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</si>
  <si>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</si>
  <si>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</si>
  <si>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B1814036010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</si>
  <si>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</si>
  <si>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</si>
  <si>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</si>
  <si>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B1814016010</t>
    <phoneticPr fontId="20" type="noConversion"/>
  </si>
  <si>
    <t>B1814015010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</si>
  <si>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</si>
  <si>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</si>
  <si>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</si>
  <si>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</si>
  <si>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</si>
  <si>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B1914005010</t>
    <phoneticPr fontId="158"/>
  </si>
  <si>
    <t>B1914013010</t>
    <phoneticPr fontId="158"/>
  </si>
  <si>
    <t>B1814004010</t>
    <phoneticPr fontId="158"/>
  </si>
  <si>
    <t>B1914014010</t>
    <phoneticPr fontId="158"/>
  </si>
  <si>
    <t>B1804018010</t>
    <phoneticPr fontId="158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</si>
  <si>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</si>
  <si>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</si>
  <si>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</si>
  <si>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</si>
  <si>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ITEM#</t>
  </si>
  <si>
    <t>MODEL</t>
  </si>
  <si>
    <t>B1814008010</t>
    <phoneticPr fontId="158"/>
  </si>
  <si>
    <t>B1814009010</t>
    <phoneticPr fontId="158"/>
  </si>
  <si>
    <t>B1814010010</t>
    <phoneticPr fontId="158"/>
  </si>
  <si>
    <t>B1814006010</t>
    <phoneticPr fontId="158"/>
  </si>
  <si>
    <t>B1814003010</t>
    <phoneticPr fontId="158"/>
  </si>
  <si>
    <t>B1814011010</t>
    <phoneticPr fontId="158"/>
  </si>
  <si>
    <t>B1814005010</t>
    <phoneticPr fontId="158"/>
  </si>
  <si>
    <t>B1814012010</t>
    <phoneticPr fontId="158"/>
  </si>
  <si>
    <t>B1814013010</t>
    <phoneticPr fontId="158"/>
  </si>
  <si>
    <t>B1814014010</t>
    <phoneticPr fontId="158"/>
  </si>
  <si>
    <t>B1814015010</t>
    <phoneticPr fontId="158"/>
  </si>
  <si>
    <t>B1814007010</t>
    <phoneticPr fontId="158"/>
  </si>
  <si>
    <t>B1814016010</t>
    <phoneticPr fontId="158"/>
  </si>
  <si>
    <t>B1814017010</t>
    <phoneticPr fontId="158"/>
  </si>
  <si>
    <t>B1814018010</t>
    <phoneticPr fontId="158"/>
  </si>
  <si>
    <t>B1814019010</t>
    <phoneticPr fontId="158"/>
  </si>
  <si>
    <t>B1814020010</t>
    <phoneticPr fontId="158"/>
  </si>
  <si>
    <t>B1814021010</t>
    <phoneticPr fontId="158"/>
  </si>
  <si>
    <t>B1814022010</t>
    <phoneticPr fontId="158"/>
  </si>
  <si>
    <t>B1814023010</t>
    <phoneticPr fontId="158"/>
  </si>
  <si>
    <t>B1814053010</t>
    <phoneticPr fontId="158"/>
  </si>
  <si>
    <t>B1814054010</t>
    <phoneticPr fontId="158"/>
  </si>
  <si>
    <t>B1914011010</t>
    <phoneticPr fontId="158"/>
  </si>
  <si>
    <t>B1814036010</t>
    <phoneticPr fontId="158"/>
  </si>
  <si>
    <t>B1814024010</t>
    <phoneticPr fontId="158"/>
  </si>
  <si>
    <t>B1814025010</t>
    <phoneticPr fontId="158"/>
  </si>
  <si>
    <t>B1814027010</t>
    <phoneticPr fontId="158"/>
  </si>
  <si>
    <t>B1814028010</t>
    <phoneticPr fontId="158"/>
  </si>
  <si>
    <t>B1814029010</t>
    <phoneticPr fontId="158"/>
  </si>
  <si>
    <t>B1814030010</t>
    <phoneticPr fontId="158"/>
  </si>
  <si>
    <t>B1814031010</t>
    <phoneticPr fontId="158"/>
  </si>
  <si>
    <t>B1814032010</t>
    <phoneticPr fontId="158"/>
  </si>
  <si>
    <t>B1814033010</t>
    <phoneticPr fontId="158"/>
  </si>
  <si>
    <t>B1914012010</t>
    <phoneticPr fontId="158"/>
  </si>
  <si>
    <t>B1914004010</t>
    <phoneticPr fontId="158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</si>
  <si>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</si>
  <si>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</si>
  <si>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</si>
  <si>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</si>
  <si>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</si>
  <si>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　Ankle Standard Mount Strap - Pair</t>
  </si>
  <si>
    <t>　ANKLE HINGE MOUNT STRAP-PAIR</t>
  </si>
  <si>
    <t>　Grom Ankle Strap Mount Hardware - Pair</t>
  </si>
  <si>
    <t>　ANKLE BUCKLE METAL-PAIR</t>
  </si>
  <si>
    <t>　Grom Ankle Buckle - Pair</t>
  </si>
  <si>
    <t>　Buckle Mount Screw - Pair</t>
  </si>
  <si>
    <t>　TOE STRAP - PERFECT FIT 2.0 - L/XL - PAIR</t>
  </si>
  <si>
    <t>　TOE STRAP - PERFECT FIT 2.0 - MED - PAIR</t>
  </si>
  <si>
    <t>　TOE LADDER STRAP - PAIR</t>
  </si>
  <si>
    <t>　TOE MOUNT STRAP - PAIR</t>
  </si>
  <si>
    <t>　TOE BUCKLE METAL - PAIR</t>
  </si>
  <si>
    <t>　Highback Leanblock - Pair</t>
  </si>
  <si>
    <t>　Highback Mounting Lever - Pair</t>
  </si>
  <si>
    <t>　Toe Ramp Mount Pin - 4x</t>
  </si>
  <si>
    <t>　Disc-Cover Clip - 4x</t>
  </si>
  <si>
    <t>　LARGE 4" DISC AND HARDWARE - PAIR</t>
  </si>
  <si>
    <t>　MINI 3.5" DISC AND HARDWARE - PAIR</t>
  </si>
  <si>
    <t>　BINDING MOUNT SCREW/WASHER SET - 8X</t>
  </si>
  <si>
    <t>　Disc Mount Screw/Washer Set - Grom - 4x</t>
  </si>
  <si>
    <t>　K2 Channel Compatible Hardware</t>
  </si>
  <si>
    <t>　Tripod pod set</t>
  </si>
  <si>
    <t>　PADLESS ANKLE STRAP-S/M-PAIR</t>
  </si>
  <si>
    <t>　PADLESS ANKLE STRAP BLACK-L/XL-PAIR</t>
  </si>
  <si>
    <t>　Splitboard Touring bracket - Pair</t>
  </si>
  <si>
    <t>　Splitboard Touring bracket cradle- Pair</t>
  </si>
  <si>
    <t>　Cinch Ankle Ladder Strap - Pair</t>
  </si>
  <si>
    <t>　Cinch Ankle Mount Strap - Pair</t>
  </si>
  <si>
    <t>　Cinch Ankle Buckle - Pair</t>
  </si>
  <si>
    <t>　Cinch Toe Strap - Perfect Fit 1.0 - Large - Pair</t>
  </si>
  <si>
    <t>　Cinch Toe Strap - Perfect Fit 1.0 - Medium - Pair</t>
  </si>
  <si>
    <t>　Cinch Toe Buckle Pair - Pair</t>
  </si>
  <si>
    <t>　Cinch Toe Ladder Strap - Pair</t>
  </si>
  <si>
    <t>　Cinch Leanblock - Pair</t>
  </si>
  <si>
    <t>　Cinch Cable - Pair</t>
  </si>
  <si>
    <t>　Cinch Highback Mount Screw and T-Nut - Pair</t>
  </si>
  <si>
    <t>　VOILE SPLIT - COMPLETE KIT</t>
  </si>
  <si>
    <t>　Splitboard Canted Channel Puck Set - Pair</t>
  </si>
  <si>
    <t>　F18 and Prior Splitboard Channel T-Nut and Screws 8x</t>
  </si>
  <si>
    <t>　Splitboard Channel T-Nut and Hardware Set</t>
  </si>
  <si>
    <t>　Splitboard Tip-Tail Clip Set</t>
  </si>
  <si>
    <t>　Splitboard Hook Set</t>
  </si>
  <si>
    <t>　ANKLE LADDER STRAP-PAIR</t>
    <phoneticPr fontId="158"/>
  </si>
  <si>
    <t>上代</t>
    <rPh sb="0" eb="2">
      <t>ジョウダイ</t>
    </rPh>
    <phoneticPr fontId="158"/>
  </si>
  <si>
    <t>B1704002018</t>
  </si>
  <si>
    <t>B1704004018</t>
  </si>
  <si>
    <t>B1704022010</t>
  </si>
  <si>
    <t>B1704016018</t>
  </si>
  <si>
    <t>B1704018014</t>
  </si>
  <si>
    <t>B1704019014</t>
  </si>
  <si>
    <t>B1704021011</t>
  </si>
  <si>
    <t>B1704021012</t>
  </si>
  <si>
    <t>品番</t>
    <rPh sb="0" eb="2">
      <t>ヒンバン</t>
    </rPh>
    <phoneticPr fontId="158"/>
  </si>
  <si>
    <t>名称</t>
    <rPh sb="0" eb="2">
      <t>メイショウ</t>
    </rPh>
    <phoneticPr fontId="158"/>
  </si>
  <si>
    <t>Unit</t>
  </si>
  <si>
    <t>アッセンブリー詳細</t>
    <rPh sb="7" eb="9">
      <t>ショウサイ</t>
    </rPh>
    <phoneticPr fontId="158"/>
  </si>
  <si>
    <t>Left/ Right</t>
  </si>
  <si>
    <t>価格</t>
    <rPh sb="0" eb="2">
      <t>カカク</t>
    </rPh>
    <phoneticPr fontId="158"/>
  </si>
  <si>
    <t>`</t>
  </si>
  <si>
    <t>13-7000-01</t>
  </si>
  <si>
    <t>Baseplate Assy</t>
  </si>
  <si>
    <t>assy</t>
  </si>
  <si>
    <t>Baseplate + Heelshockpad + Basepad, Toe Cleat, Toe Cleat Spacer, Rear Mechanism sub-assembly, Handle knob sub-assembly</t>
  </si>
  <si>
    <t>L</t>
  </si>
  <si>
    <t>13-7000-02</t>
  </si>
  <si>
    <t>R</t>
  </si>
  <si>
    <t>13-7000-11</t>
  </si>
  <si>
    <t>Knob Handle Assy</t>
  </si>
  <si>
    <t>Handle Knob, Knob Spring, Knob Pin, Knob Tab. Loose Parts (bagged in set)</t>
  </si>
  <si>
    <t>--</t>
  </si>
  <si>
    <t>13-7000-21</t>
  </si>
  <si>
    <t>Toe Shockpad Assy</t>
    <phoneticPr fontId="10" type="noConversion"/>
  </si>
  <si>
    <t>Toe Shockpad, Toe Shockpad Frame, Toe Shockpad Inlay, Footbed Mount Screw, Footbed Mount Screw Clip</t>
  </si>
  <si>
    <t>13-7000-22</t>
  </si>
  <si>
    <t>Toe Shockpad Assy</t>
  </si>
  <si>
    <t>13-7000-23</t>
  </si>
  <si>
    <t>Shockpad Mount Screw</t>
  </si>
  <si>
    <t>pc</t>
  </si>
  <si>
    <t>2個セット</t>
    <rPh sb="1" eb="2">
      <t>コ</t>
    </rPh>
    <phoneticPr fontId="158"/>
  </si>
  <si>
    <t>13-7000-24</t>
  </si>
  <si>
    <t>Shockpad Mount C-Clip</t>
  </si>
  <si>
    <t>13-7000-31</t>
  </si>
  <si>
    <t>Heel Shockpad Assy</t>
  </si>
  <si>
    <t>Heel Shockpad + Heel Shockpad Frame</t>
  </si>
  <si>
    <t>13-7000-32</t>
  </si>
  <si>
    <t>13-7000-41</t>
  </si>
  <si>
    <t>Basepad</t>
  </si>
  <si>
    <t>13-7000-42</t>
  </si>
  <si>
    <t>13-7000-51</t>
  </si>
  <si>
    <t>Disc</t>
  </si>
  <si>
    <t>2枚セット</t>
    <rPh sb="1" eb="2">
      <t>マイ</t>
    </rPh>
    <phoneticPr fontId="158"/>
  </si>
  <si>
    <t>13-7000-52</t>
  </si>
  <si>
    <t>Disc Mount Screw + Washer (set of 8)</t>
  </si>
  <si>
    <t>set</t>
  </si>
  <si>
    <t>ビスとワッシャーの８個セット</t>
    <rPh sb="10" eb="11">
      <t>コ</t>
    </rPh>
    <phoneticPr fontId="158"/>
  </si>
  <si>
    <t>13-7000-53</t>
  </si>
  <si>
    <t>Channel Mount Screw</t>
  </si>
  <si>
    <t>４個セット</t>
    <rPh sb="1" eb="2">
      <t>コ</t>
    </rPh>
    <phoneticPr fontId="158"/>
  </si>
  <si>
    <t>SNOWBOARD BIDING AND SPLITBOARD WARRANTY PARTS</t>
    <phoneticPr fontId="158"/>
  </si>
  <si>
    <t>継続</t>
    <rPh sb="0" eb="2">
      <t>ケイゾク</t>
    </rPh>
    <phoneticPr fontId="177"/>
  </si>
  <si>
    <t>COLOR</t>
  </si>
  <si>
    <t>SIZE</t>
  </si>
  <si>
    <t>CLICKER</t>
    <phoneticPr fontId="158"/>
  </si>
  <si>
    <t>BLACK</t>
  </si>
  <si>
    <t>One Size</t>
    <phoneticPr fontId="177"/>
  </si>
  <si>
    <t>B1704009014</t>
    <phoneticPr fontId="158"/>
  </si>
  <si>
    <t>HURRITHANE</t>
    <phoneticPr fontId="177"/>
  </si>
  <si>
    <t>M</t>
  </si>
  <si>
    <t>B1704001014</t>
    <phoneticPr fontId="158"/>
  </si>
  <si>
    <t>CINCH TX</t>
  </si>
  <si>
    <t>B1704009016</t>
    <phoneticPr fontId="158"/>
  </si>
  <si>
    <t>B1704001016</t>
    <phoneticPr fontId="158"/>
  </si>
  <si>
    <t>B1704009018</t>
  </si>
  <si>
    <t>XL</t>
  </si>
  <si>
    <t>B1704001018</t>
  </si>
  <si>
    <t>B1704009024</t>
    <phoneticPr fontId="158"/>
  </si>
  <si>
    <t>SURF</t>
    <phoneticPr fontId="158"/>
  </si>
  <si>
    <t>B1704002014</t>
    <phoneticPr fontId="158"/>
  </si>
  <si>
    <t>B1704009026</t>
    <phoneticPr fontId="158"/>
  </si>
  <si>
    <t>B1704002016</t>
    <phoneticPr fontId="158"/>
  </si>
  <si>
    <t>B1704009028</t>
  </si>
  <si>
    <t>B1704011014</t>
    <phoneticPr fontId="158"/>
  </si>
  <si>
    <t>INDY</t>
    <phoneticPr fontId="177"/>
  </si>
  <si>
    <t>B1704002024</t>
    <phoneticPr fontId="158"/>
  </si>
  <si>
    <t>RED</t>
    <phoneticPr fontId="158"/>
  </si>
  <si>
    <t>B1704011016</t>
    <phoneticPr fontId="158"/>
  </si>
  <si>
    <t>B1704002026</t>
    <phoneticPr fontId="158"/>
  </si>
  <si>
    <t>CANYON</t>
  </si>
  <si>
    <t>B1704011018</t>
  </si>
  <si>
    <t>B1704002028</t>
  </si>
  <si>
    <t>B1704011024</t>
    <phoneticPr fontId="158"/>
  </si>
  <si>
    <t>B1704004014</t>
    <phoneticPr fontId="158"/>
  </si>
  <si>
    <t>CINCH TC</t>
    <phoneticPr fontId="177"/>
  </si>
  <si>
    <t>BLACK</t>
    <phoneticPr fontId="177"/>
  </si>
  <si>
    <t>B1704011026</t>
    <phoneticPr fontId="158"/>
  </si>
  <si>
    <t>B1704004016</t>
    <phoneticPr fontId="158"/>
  </si>
  <si>
    <t>B1704011028</t>
  </si>
  <si>
    <t>B1704013014</t>
    <phoneticPr fontId="158"/>
  </si>
  <si>
    <t>SONIC</t>
    <phoneticPr fontId="177"/>
  </si>
  <si>
    <t>B1704005014</t>
    <phoneticPr fontId="158"/>
  </si>
  <si>
    <t>LIEN AT</t>
    <phoneticPr fontId="158"/>
  </si>
  <si>
    <t>B1704013016</t>
    <phoneticPr fontId="158"/>
  </si>
  <si>
    <t>B1704005016</t>
    <phoneticPr fontId="158"/>
  </si>
  <si>
    <t>B1704013018</t>
  </si>
  <si>
    <t>B1704005018</t>
  </si>
  <si>
    <t>B1704013024</t>
    <phoneticPr fontId="158"/>
  </si>
  <si>
    <t>BLUE</t>
    <phoneticPr fontId="158"/>
  </si>
  <si>
    <t>B1704005024</t>
    <phoneticPr fontId="158"/>
  </si>
  <si>
    <t>RED</t>
    <phoneticPr fontId="177"/>
  </si>
  <si>
    <t>B1704013026</t>
    <phoneticPr fontId="158"/>
  </si>
  <si>
    <t>B1704005026</t>
    <phoneticPr fontId="158"/>
  </si>
  <si>
    <t>B1704013028</t>
  </si>
  <si>
    <t>B1704005028</t>
  </si>
  <si>
    <t>B1704016014</t>
    <phoneticPr fontId="158"/>
  </si>
  <si>
    <t>MACH</t>
    <phoneticPr fontId="158"/>
  </si>
  <si>
    <t>BLACK</t>
    <phoneticPr fontId="158"/>
  </si>
  <si>
    <t>B1704005034</t>
    <phoneticPr fontId="158"/>
  </si>
  <si>
    <t>TEAM</t>
    <phoneticPr fontId="177"/>
  </si>
  <si>
    <t>B1704016016</t>
    <phoneticPr fontId="158"/>
  </si>
  <si>
    <t>B1704005036</t>
    <phoneticPr fontId="158"/>
  </si>
  <si>
    <t>B1704005038</t>
  </si>
  <si>
    <t>M</t>
    <phoneticPr fontId="177"/>
  </si>
  <si>
    <t>B1704006014</t>
    <phoneticPr fontId="158"/>
  </si>
  <si>
    <t>LIEN FS</t>
  </si>
  <si>
    <t>B1704020011</t>
    <phoneticPr fontId="158"/>
  </si>
  <si>
    <t>MINI TURBO</t>
    <phoneticPr fontId="158"/>
  </si>
  <si>
    <t>XS</t>
    <phoneticPr fontId="158"/>
  </si>
  <si>
    <t>B1704006016</t>
    <phoneticPr fontId="158"/>
  </si>
  <si>
    <t>B1704020012</t>
    <phoneticPr fontId="158"/>
  </si>
  <si>
    <t>S</t>
    <phoneticPr fontId="177"/>
  </si>
  <si>
    <t>B1704006018</t>
  </si>
  <si>
    <t>B1704003014</t>
  </si>
  <si>
    <t>B1704006024</t>
    <phoneticPr fontId="158"/>
  </si>
  <si>
    <t>BLUE</t>
    <phoneticPr fontId="177"/>
  </si>
  <si>
    <t>B1704003016</t>
  </si>
  <si>
    <t>B1704006026</t>
    <phoneticPr fontId="158"/>
  </si>
  <si>
    <t>B1704003024</t>
  </si>
  <si>
    <t>DEW</t>
    <phoneticPr fontId="177"/>
  </si>
  <si>
    <t>B1704006028</t>
  </si>
  <si>
    <t>B1704007014</t>
  </si>
  <si>
    <t>HUE</t>
    <phoneticPr fontId="177"/>
  </si>
  <si>
    <t>B1704008014</t>
    <phoneticPr fontId="158"/>
  </si>
  <si>
    <t>FORMULA</t>
    <phoneticPr fontId="177"/>
  </si>
  <si>
    <t>B1704007024</t>
  </si>
  <si>
    <t>TROPIC</t>
    <phoneticPr fontId="177"/>
  </si>
  <si>
    <t>B1704008016</t>
    <phoneticPr fontId="158"/>
  </si>
  <si>
    <t>B1704010014</t>
  </si>
  <si>
    <t xml:space="preserve">YEAH YEAH </t>
  </si>
  <si>
    <t>B1704008018</t>
  </si>
  <si>
    <t>B1704010024</t>
  </si>
  <si>
    <t>B1704008034</t>
    <phoneticPr fontId="158"/>
  </si>
  <si>
    <t>ORANGE</t>
    <phoneticPr fontId="177"/>
  </si>
  <si>
    <t>B1704012014</t>
  </si>
  <si>
    <t>B1704008036</t>
    <phoneticPr fontId="158"/>
  </si>
  <si>
    <t>B1704012024</t>
  </si>
  <si>
    <t>WHITE</t>
    <phoneticPr fontId="177"/>
  </si>
  <si>
    <t>B1704008038</t>
  </si>
  <si>
    <t>B1704014014</t>
  </si>
  <si>
    <t>CHARM</t>
  </si>
  <si>
    <t>B1704008024</t>
    <phoneticPr fontId="158"/>
  </si>
  <si>
    <t>B1704014024</t>
  </si>
  <si>
    <t>LILAC</t>
    <phoneticPr fontId="177"/>
  </si>
  <si>
    <t>B1704008026</t>
    <phoneticPr fontId="158"/>
  </si>
  <si>
    <t>B1704017014</t>
  </si>
  <si>
    <t>MURAL</t>
    <phoneticPr fontId="177"/>
  </si>
  <si>
    <t>B1704008028</t>
  </si>
  <si>
    <t>KAT</t>
    <phoneticPr fontId="177"/>
  </si>
  <si>
    <t>BERRY</t>
    <phoneticPr fontId="177"/>
  </si>
  <si>
    <t>LIL KAT</t>
    <phoneticPr fontId="177"/>
  </si>
  <si>
    <t>PINK</t>
    <phoneticPr fontId="177"/>
  </si>
  <si>
    <t>XS</t>
    <phoneticPr fontId="177"/>
  </si>
  <si>
    <t xml:space="preserve">S </t>
    <phoneticPr fontId="177"/>
  </si>
  <si>
    <t>＊</t>
    <phoneticPr fontId="177"/>
  </si>
  <si>
    <t>B1304023012</t>
    <phoneticPr fontId="158"/>
  </si>
  <si>
    <t>SR1 RENTAL</t>
    <phoneticPr fontId="177"/>
  </si>
  <si>
    <t>B1304023014</t>
  </si>
  <si>
    <t>B1304023016</t>
  </si>
  <si>
    <t>L</t>
    <phoneticPr fontId="177"/>
  </si>
  <si>
    <t>B1304023018</t>
  </si>
  <si>
    <t>XL</t>
    <phoneticPr fontId="177"/>
  </si>
  <si>
    <t>LIEN FS</t>
    <phoneticPr fontId="158"/>
  </si>
  <si>
    <t>CINCH TX</t>
    <phoneticPr fontId="158"/>
  </si>
  <si>
    <t>HURRITHANE</t>
    <phoneticPr fontId="158"/>
  </si>
  <si>
    <t>YEAH YEAH</t>
    <phoneticPr fontId="158"/>
  </si>
  <si>
    <t>MURAL</t>
  </si>
  <si>
    <t xml:space="preserve">K2 Snowboard Bindings Tech Manual </t>
    <phoneticPr fontId="158"/>
  </si>
  <si>
    <t>1台分</t>
    <rPh sb="1" eb="3">
      <t>ダイブン</t>
    </rPh>
    <phoneticPr fontId="158"/>
  </si>
  <si>
    <t>各色1台分</t>
    <rPh sb="0" eb="2">
      <t>カクショク</t>
    </rPh>
    <rPh sb="3" eb="5">
      <t>ダイブン</t>
    </rPh>
    <phoneticPr fontId="158"/>
  </si>
  <si>
    <t>2個</t>
    <rPh sb="1" eb="2">
      <t>コ</t>
    </rPh>
    <phoneticPr fontId="158"/>
  </si>
  <si>
    <t xml:space="preserve">  Ankle Strap Mount T-Nut</t>
    <phoneticPr fontId="158"/>
  </si>
  <si>
    <t>B150402801300</t>
    <phoneticPr fontId="158"/>
  </si>
  <si>
    <t xml:space="preserve">  Ankle Strap Mount Screw</t>
    <phoneticPr fontId="158"/>
  </si>
  <si>
    <t>B1614004010</t>
    <phoneticPr fontId="158"/>
  </si>
  <si>
    <t xml:space="preserve">  Ankle Strap Mount Screw - Hinge Mount/Cinch</t>
    <phoneticPr fontId="158"/>
  </si>
  <si>
    <t>B150402601300</t>
    <phoneticPr fontId="158"/>
  </si>
  <si>
    <t xml:space="preserve">  Strap Mount Rubber Washer</t>
    <phoneticPr fontId="158"/>
  </si>
  <si>
    <t>B150402501300</t>
    <phoneticPr fontId="158"/>
  </si>
  <si>
    <t>B150402501300</t>
  </si>
  <si>
    <t xml:space="preserve">  Strap Mount Rubber Washer</t>
  </si>
  <si>
    <t>B150402601300</t>
  </si>
  <si>
    <t xml:space="preserve">  Ankle Strap Mount Screw - Hinge Mount/Cinch</t>
  </si>
  <si>
    <t>B1614004010</t>
  </si>
  <si>
    <t xml:space="preserve">  Ankle Strap Mount Screw</t>
  </si>
  <si>
    <t>B150402801300</t>
  </si>
  <si>
    <t xml:space="preserve">  Ankle Strap Mount T-Nut</t>
  </si>
  <si>
    <t>2022/1/17更新</t>
    <rPh sb="9" eb="11">
      <t>コウシン</t>
    </rPh>
    <phoneticPr fontId="158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</si>
</sst>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8"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  <numFmt numFmtId="200" formatCode="&quot;¥&quot;#,##0_);[Red]\(&quot;¥&quot;#,##0\)"/>
  </numFmts>
  <fonts count="194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i/>
      <sz val="11"/>
      <name val="Arial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b/>
      <sz val="10"/>
      <name val="ＭＳ Ｐゴシック"/>
      <family val="3"/>
      <charset val="128"/>
    </font>
    <font>
      <sz val="10"/>
      <name val="ＭＳ Ｐゴシック"/>
      <family val="3"/>
      <charset val="128"/>
    </font>
    <font>
      <sz val="14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0"/>
      <name val="Calibri"/>
      <family val="2"/>
    </font>
    <font>
      <b/>
      <sz val="8"/>
      <name val="Calibri"/>
      <family val="2"/>
    </font>
    <font>
      <b/>
      <sz val="8"/>
      <name val="ＭＳ Ｐゴシック"/>
      <family val="3"/>
      <charset val="128"/>
    </font>
    <font>
      <sz val="8"/>
      <name val="Calibri"/>
      <family val="2"/>
    </font>
    <font>
      <sz val="10"/>
      <name val="Calibri"/>
      <family val="2"/>
    </font>
    <font>
      <sz val="6"/>
      <name val="Calibri"/>
      <family val="2"/>
    </font>
    <font>
      <i/>
      <sz val="18"/>
      <color rgb="FF000000"/>
      <name val="メイリオ"/>
      <family val="3"/>
      <charset val="128"/>
    </font>
    <font>
      <sz val="6"/>
      <name val="ＭＳ Ｐゴシック"/>
      <family val="2"/>
      <charset val="128"/>
      <scheme val="minor"/>
    </font>
    <font>
      <sz val="14"/>
      <name val="メイリオ"/>
      <family val="3"/>
      <charset val="128"/>
    </font>
    <font>
      <b/>
      <sz val="18"/>
      <name val="メイリオ"/>
      <family val="3"/>
      <charset val="128"/>
    </font>
    <font>
      <sz val="20"/>
      <name val="メイリオ"/>
      <family val="3"/>
      <charset val="128"/>
    </font>
    <font>
      <sz val="18"/>
      <name val="メイリオ"/>
      <family val="3"/>
      <charset val="128"/>
    </font>
    <font>
      <sz val="10"/>
      <name val="メイリオ"/>
      <family val="3"/>
      <charset val="128"/>
    </font>
    <font>
      <b/>
      <sz val="14"/>
      <color rgb="FF000000"/>
      <name val="メイリオ"/>
      <family val="3"/>
      <charset val="128"/>
    </font>
    <font>
      <b/>
      <sz val="18"/>
      <color rgb="FF000000"/>
      <name val="メイリオ"/>
      <family val="3"/>
      <charset val="128"/>
    </font>
    <font>
      <sz val="20"/>
      <color rgb="FF000000"/>
      <name val="メイリオ"/>
      <family val="3"/>
      <charset val="128"/>
    </font>
    <font>
      <sz val="14"/>
      <color rgb="FF000000"/>
      <name val="メイリオ"/>
      <family val="3"/>
      <charset val="128"/>
    </font>
    <font>
      <b/>
      <sz val="12"/>
      <name val="メイリオ"/>
      <family val="3"/>
      <charset val="128"/>
    </font>
    <font>
      <b/>
      <sz val="12"/>
      <color rgb="FF000000"/>
      <name val="メイリオ"/>
      <family val="3"/>
      <charset val="128"/>
    </font>
    <font>
      <sz val="12"/>
      <color rgb="FF000000"/>
      <name val="メイリオ"/>
      <family val="3"/>
      <charset val="128"/>
    </font>
    <font>
      <sz val="18"/>
      <color rgb="FF000000"/>
      <name val="メイリオ"/>
      <family val="3"/>
      <charset val="128"/>
    </font>
    <font>
      <sz val="16"/>
      <color rgb="FF000000"/>
      <name val="メイリオ"/>
      <family val="3"/>
      <charset val="128"/>
    </font>
    <font>
      <b/>
      <sz val="14"/>
      <name val="メイリオ"/>
      <family val="3"/>
      <charset val="128"/>
    </font>
    <font>
      <b/>
      <sz val="11"/>
      <name val="ＭＳ Ｐゴシック"/>
      <family val="3"/>
      <charset val="128"/>
      <scheme val="minor"/>
    </font>
  </fonts>
  <fills count="56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rgb="FFFFFF00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</fills>
  <borders count="60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4" borderId="14" applyNumberFormat="0" applyAlignment="0" applyProtection="0"/>
    <xf numFmtId="193" fontId="34" fillId="24" borderId="14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36" borderId="0" applyNumberFormat="0" applyBorder="0" applyAlignment="0" applyProtection="0"/>
    <xf numFmtId="193" fontId="12" fillId="7" borderId="0" applyNumberFormat="0" applyBorder="0" applyAlignment="0" applyProtection="0"/>
    <xf numFmtId="193" fontId="12" fillId="11" borderId="0" applyNumberFormat="0" applyBorder="0" applyAlignment="0" applyProtection="0"/>
    <xf numFmtId="193" fontId="12" fillId="8" borderId="0" applyNumberFormat="0" applyBorder="0" applyAlignment="0" applyProtection="0"/>
    <xf numFmtId="193" fontId="12" fillId="3" borderId="0" applyNumberFormat="0" applyBorder="0" applyAlignment="0" applyProtection="0"/>
    <xf numFmtId="193" fontId="12" fillId="9" borderId="0" applyNumberFormat="0" applyBorder="0" applyAlignment="0" applyProtection="0"/>
    <xf numFmtId="193" fontId="12" fillId="36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39" fillId="12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1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2" borderId="0" applyNumberFormat="0" applyBorder="0" applyAlignment="0" applyProtection="0"/>
    <xf numFmtId="193" fontId="12" fillId="24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26" borderId="0" applyNumberFormat="0" applyBorder="0" applyAlignment="0" applyProtection="0"/>
    <xf numFmtId="193" fontId="12" fillId="9" borderId="0" applyNumberFormat="0" applyBorder="0" applyAlignment="0" applyProtection="0"/>
    <xf numFmtId="193" fontId="12" fillId="24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39" fillId="10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3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5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5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3" fillId="15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6" borderId="0" applyNumberFormat="0" applyBorder="0" applyAlignment="0" applyProtection="0"/>
    <xf numFmtId="193" fontId="22" fillId="18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26" borderId="0" applyNumberFormat="0" applyBorder="0" applyAlignment="0" applyProtection="0"/>
    <xf numFmtId="193" fontId="22" fillId="17" borderId="0" applyNumberFormat="0" applyBorder="0" applyAlignment="0" applyProtection="0"/>
    <xf numFmtId="193" fontId="22" fillId="24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1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14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6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6" fillId="13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9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9" fillId="19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22" fillId="20" borderId="0" applyNumberFormat="0" applyBorder="0" applyAlignment="0" applyProtection="0"/>
    <xf numFmtId="193" fontId="22" fillId="18" borderId="0" applyNumberFormat="0" applyBorder="0" applyAlignment="0" applyProtection="0"/>
    <xf numFmtId="193" fontId="22" fillId="21" borderId="0" applyNumberFormat="0" applyBorder="0" applyAlignment="0" applyProtection="0"/>
    <xf numFmtId="193" fontId="22" fillId="38" borderId="0" applyNumberFormat="0" applyBorder="0" applyAlignment="0" applyProtection="0"/>
    <xf numFmtId="193" fontId="22" fillId="22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39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78" fontId="51" fillId="0" borderId="0"/>
    <xf numFmtId="178" fontId="51" fillId="0" borderId="0"/>
    <xf numFmtId="193" fontId="23" fillId="7" borderId="0" applyNumberFormat="0" applyBorder="0" applyAlignment="0" applyProtection="0"/>
    <xf numFmtId="193" fontId="52" fillId="7" borderId="0" applyNumberFormat="0" applyBorder="0" applyAlignment="0" applyProtection="0"/>
    <xf numFmtId="193" fontId="10" fillId="0" borderId="0"/>
    <xf numFmtId="193" fontId="10" fillId="0" borderId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4" fillId="36" borderId="8" applyNumberFormat="0" applyAlignment="0" applyProtection="0"/>
    <xf numFmtId="193" fontId="36" fillId="0" borderId="15" applyNumberFormat="0" applyFill="0" applyAlignment="0" applyProtection="0"/>
    <xf numFmtId="193" fontId="32" fillId="0" borderId="13" applyNumberFormat="0" applyFill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3" fillId="7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" fontId="10" fillId="0" borderId="20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55" fillId="0" borderId="21" applyNumberFormat="0" applyFill="0" applyAlignment="0" applyProtection="0"/>
    <xf numFmtId="193" fontId="29" fillId="0" borderId="11" applyNumberFormat="0" applyFill="0" applyAlignment="0" applyProtection="0"/>
    <xf numFmtId="193" fontId="56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57" fillId="0" borderId="2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25" fillId="25" borderId="9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" fontId="10" fillId="2" borderId="19" applyBorder="0">
      <alignment horizontal="center"/>
    </xf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2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4" fillId="36" borderId="14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5" applyNumberFormat="0" applyFont="0" applyAlignment="0" applyProtection="0"/>
    <xf numFmtId="193" fontId="32" fillId="0" borderId="13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8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6" fillId="0" borderId="23" applyNumberFormat="0" applyFill="0" applyAlignment="0" applyProtection="0"/>
    <xf numFmtId="193" fontId="36" fillId="0" borderId="15" applyNumberFormat="0" applyFill="0" applyAlignment="0" applyProtection="0"/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" fontId="10" fillId="40" borderId="6">
      <alignment horizontal="center"/>
      <protection locked="0"/>
    </xf>
    <xf numFmtId="193" fontId="23" fillId="7" borderId="0" applyNumberFormat="0" applyBorder="0" applyAlignment="0" applyProtection="0"/>
    <xf numFmtId="193" fontId="27" fillId="8" borderId="0" applyNumberFormat="0" applyBorder="0" applyAlignment="0" applyProtection="0"/>
    <xf numFmtId="193" fontId="31" fillId="11" borderId="8" applyNumberFormat="0" applyAlignment="0" applyProtection="0"/>
    <xf numFmtId="193" fontId="24" fillId="24" borderId="8" applyNumberFormat="0" applyAlignment="0" applyProtection="0"/>
    <xf numFmtId="193" fontId="34" fillId="24" borderId="14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45" fillId="41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4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6" fillId="19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7" fillId="23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3" fillId="42" borderId="24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2" fillId="25" borderId="9" applyNumberFormat="0" applyAlignment="0" applyProtection="0">
      <alignment vertical="center"/>
    </xf>
    <xf numFmtId="193" fontId="74" fillId="25" borderId="9" applyNumberFormat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6" fillId="29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8" fillId="26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5" applyNumberFormat="0" applyFont="0" applyAlignment="0" applyProtection="0">
      <alignment vertical="center"/>
    </xf>
    <xf numFmtId="193" fontId="39" fillId="30" borderId="18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39" fillId="3" borderId="5" applyNumberFormat="0" applyFont="0" applyAlignment="0" applyProtection="0">
      <alignment vertical="center"/>
    </xf>
    <xf numFmtId="193" fontId="10" fillId="3" borderId="5" applyNumberFormat="0" applyFont="0" applyAlignment="0" applyProtection="0">
      <alignment vertical="center"/>
    </xf>
    <xf numFmtId="193" fontId="53" fillId="3" borderId="5" applyNumberFormat="0" applyFont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1" fillId="0" borderId="26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2" fillId="0" borderId="13" applyNumberFormat="0" applyFill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0" fillId="0" borderId="25" applyNumberFormat="0" applyFill="0" applyAlignment="0" applyProtection="0">
      <alignment vertical="center"/>
    </xf>
    <xf numFmtId="193" fontId="83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6">
      <alignment horizontal="right"/>
    </xf>
    <xf numFmtId="186" fontId="85" fillId="0" borderId="6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6" borderId="8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1" borderId="8" applyNumberFormat="0" applyAlignment="0" applyProtection="0">
      <alignment vertical="center"/>
    </xf>
    <xf numFmtId="193" fontId="86" fillId="26" borderId="8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6" borderId="14" applyNumberFormat="0" applyAlignment="0" applyProtection="0">
      <alignment vertical="center"/>
    </xf>
    <xf numFmtId="193" fontId="88" fillId="36" borderId="27" applyNumberFormat="0" applyAlignment="0" applyProtection="0">
      <alignment vertical="center"/>
    </xf>
    <xf numFmtId="193" fontId="87" fillId="36" borderId="14" applyNumberFormat="0" applyAlignment="0" applyProtection="0">
      <alignment vertical="center"/>
    </xf>
    <xf numFmtId="193" fontId="87" fillId="36" borderId="14" applyNumberFormat="0" applyAlignment="0" applyProtection="0">
      <alignment vertical="center"/>
    </xf>
    <xf numFmtId="193" fontId="87" fillId="24" borderId="14" applyNumberFormat="0" applyAlignment="0" applyProtection="0">
      <alignment vertical="center"/>
    </xf>
    <xf numFmtId="193" fontId="89" fillId="24" borderId="14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90" fillId="0" borderId="15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3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5" fillId="7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3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7" fillId="28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6" fillId="7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0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5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5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5" applyNumberFormat="0" applyFont="0" applyAlignment="0" applyProtection="0">
      <alignment vertical="center"/>
    </xf>
    <xf numFmtId="193" fontId="109" fillId="1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8" applyNumberFormat="0" applyFill="0" applyAlignment="0" applyProtection="0">
      <alignment vertical="center"/>
    </xf>
    <xf numFmtId="193" fontId="111" fillId="0" borderId="29" applyNumberFormat="0" applyFill="0" applyAlignment="0" applyProtection="0">
      <alignment vertical="center"/>
    </xf>
    <xf numFmtId="193" fontId="110" fillId="0" borderId="21" applyNumberFormat="0" applyFill="0" applyAlignment="0" applyProtection="0">
      <alignment vertical="center"/>
    </xf>
    <xf numFmtId="193" fontId="110" fillId="0" borderId="21" applyNumberFormat="0" applyFill="0" applyAlignment="0" applyProtection="0">
      <alignment vertical="center"/>
    </xf>
    <xf numFmtId="193" fontId="112" fillId="0" borderId="10" applyNumberFormat="0" applyFill="0" applyAlignment="0" applyProtection="0">
      <alignment vertical="center"/>
    </xf>
    <xf numFmtId="193" fontId="110" fillId="0" borderId="28" applyNumberFormat="0" applyFill="0" applyAlignment="0" applyProtection="0">
      <alignment vertical="center"/>
    </xf>
    <xf numFmtId="193" fontId="110" fillId="0" borderId="28" applyNumberFormat="0" applyFill="0" applyAlignment="0" applyProtection="0">
      <alignment vertical="center"/>
    </xf>
    <xf numFmtId="193" fontId="113" fillId="0" borderId="10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5" fillId="0" borderId="16" applyNumberFormat="0" applyFill="0" applyAlignment="0" applyProtection="0">
      <alignment vertical="center"/>
    </xf>
    <xf numFmtId="193" fontId="114" fillId="0" borderId="11" applyNumberFormat="0" applyFill="0" applyAlignment="0" applyProtection="0">
      <alignment vertical="center"/>
    </xf>
    <xf numFmtId="193" fontId="114" fillId="0" borderId="11" applyNumberFormat="0" applyFill="0" applyAlignment="0" applyProtection="0">
      <alignment vertical="center"/>
    </xf>
    <xf numFmtId="193" fontId="116" fillId="0" borderId="11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4" fillId="0" borderId="30" applyNumberFormat="0" applyFill="0" applyAlignment="0" applyProtection="0">
      <alignment vertical="center"/>
    </xf>
    <xf numFmtId="193" fontId="117" fillId="0" borderId="11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118" fillId="0" borderId="32" applyNumberFormat="0" applyFill="0" applyAlignment="0" applyProtection="0">
      <alignment vertical="center"/>
    </xf>
    <xf numFmtId="193" fontId="88" fillId="0" borderId="22" applyNumberFormat="0" applyFill="0" applyAlignment="0" applyProtection="0">
      <alignment vertical="center"/>
    </xf>
    <xf numFmtId="193" fontId="88" fillId="0" borderId="22" applyNumberFormat="0" applyFill="0" applyAlignment="0" applyProtection="0">
      <alignment vertical="center"/>
    </xf>
    <xf numFmtId="193" fontId="119" fillId="0" borderId="12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88" fillId="0" borderId="31" applyNumberFormat="0" applyFill="0" applyAlignment="0" applyProtection="0">
      <alignment vertical="center"/>
    </xf>
    <xf numFmtId="193" fontId="120" fillId="0" borderId="12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4" fillId="36" borderId="17" applyNumberFormat="0" applyAlignment="0" applyProtection="0">
      <alignment vertical="center"/>
    </xf>
    <xf numFmtId="193" fontId="125" fillId="36" borderId="8" applyNumberFormat="0" applyAlignment="0" applyProtection="0">
      <alignment vertical="center"/>
    </xf>
    <xf numFmtId="193" fontId="125" fillId="36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5" fillId="24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3" fillId="36" borderId="8" applyNumberFormat="0" applyAlignment="0" applyProtection="0">
      <alignment vertical="center"/>
    </xf>
    <xf numFmtId="193" fontId="126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127" fillId="24" borderId="8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4" borderId="8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1" borderId="8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4" borderId="14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6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1" fillId="0" borderId="34" applyNumberFormat="0" applyFill="0" applyAlignment="0" applyProtection="0">
      <alignment vertical="center"/>
    </xf>
    <xf numFmtId="193" fontId="140" fillId="0" borderId="23" applyNumberFormat="0" applyFill="0" applyAlignment="0" applyProtection="0">
      <alignment vertical="center"/>
    </xf>
    <xf numFmtId="193" fontId="140" fillId="0" borderId="2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0" fillId="0" borderId="15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0" fillId="0" borderId="33" applyNumberFormat="0" applyFill="0" applyAlignment="0" applyProtection="0">
      <alignment vertical="center"/>
    </xf>
    <xf numFmtId="193" fontId="142" fillId="0" borderId="15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8" applyNumberFormat="0" applyAlignment="0" applyProtection="0"/>
    <xf numFmtId="193" fontId="24" fillId="24" borderId="8" applyNumberFormat="0" applyAlignment="0" applyProtection="0"/>
    <xf numFmtId="193" fontId="25" fillId="25" borderId="9" applyNumberFormat="0" applyAlignment="0" applyProtection="0"/>
    <xf numFmtId="193" fontId="25" fillId="25" borderId="9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0" applyNumberFormat="0" applyFill="0" applyAlignment="0" applyProtection="0"/>
    <xf numFmtId="193" fontId="28" fillId="0" borderId="10" applyNumberFormat="0" applyFill="0" applyAlignment="0" applyProtection="0"/>
    <xf numFmtId="193" fontId="29" fillId="0" borderId="11" applyNumberFormat="0" applyFill="0" applyAlignment="0" applyProtection="0"/>
    <xf numFmtId="193" fontId="29" fillId="0" borderId="11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12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8" applyNumberFormat="0" applyAlignment="0" applyProtection="0"/>
    <xf numFmtId="193" fontId="31" fillId="11" borderId="8" applyNumberFormat="0" applyAlignment="0" applyProtection="0"/>
    <xf numFmtId="193" fontId="32" fillId="0" borderId="13" applyNumberFormat="0" applyFill="0" applyAlignment="0" applyProtection="0"/>
    <xf numFmtId="193" fontId="32" fillId="0" borderId="13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4" borderId="14" applyNumberFormat="0" applyAlignment="0" applyProtection="0"/>
    <xf numFmtId="193" fontId="34" fillId="24" borderId="14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5" applyNumberFormat="0" applyFill="0" applyAlignment="0" applyProtection="0"/>
    <xf numFmtId="193" fontId="36" fillId="0" borderId="15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5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145" fillId="44" borderId="5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5" applyNumberFormat="0" applyFont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23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5" applyNumberFormat="0" applyFont="0" applyAlignment="0" applyProtection="0">
      <alignment vertical="center"/>
    </xf>
    <xf numFmtId="193" fontId="100" fillId="0" borderId="10" applyNumberFormat="0" applyFill="0" applyAlignment="0" applyProtection="0">
      <alignment vertical="center"/>
    </xf>
    <xf numFmtId="193" fontId="101" fillId="0" borderId="11" applyNumberFormat="0" applyFill="0" applyAlignment="0" applyProtection="0">
      <alignment vertical="center"/>
    </xf>
    <xf numFmtId="193" fontId="102" fillId="0" borderId="12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5" borderId="0" applyNumberFormat="0" applyBorder="0" applyAlignment="0" applyProtection="0"/>
    <xf numFmtId="198" fontId="12" fillId="15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4" borderId="0" applyNumberFormat="0" applyBorder="0" applyAlignment="0" applyProtection="0"/>
    <xf numFmtId="198" fontId="22" fillId="14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23" borderId="0" applyNumberFormat="0" applyBorder="0" applyAlignment="0" applyProtection="0"/>
    <xf numFmtId="198" fontId="22" fillId="23" borderId="0" applyNumberFormat="0" applyBorder="0" applyAlignment="0" applyProtection="0"/>
    <xf numFmtId="198" fontId="23" fillId="7" borderId="0" applyNumberFormat="0" applyBorder="0" applyAlignment="0" applyProtection="0"/>
    <xf numFmtId="198" fontId="23" fillId="7" borderId="0" applyNumberFormat="0" applyBorder="0" applyAlignment="0" applyProtection="0"/>
    <xf numFmtId="198" fontId="24" fillId="24" borderId="8" applyNumberFormat="0" applyAlignment="0" applyProtection="0"/>
    <xf numFmtId="198" fontId="24" fillId="24" borderId="8" applyNumberFormat="0" applyAlignment="0" applyProtection="0"/>
    <xf numFmtId="198" fontId="25" fillId="25" borderId="9" applyNumberFormat="0" applyAlignment="0" applyProtection="0"/>
    <xf numFmtId="198" fontId="25" fillId="25" borderId="9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8" borderId="0" applyNumberFormat="0" applyBorder="0" applyAlignment="0" applyProtection="0"/>
    <xf numFmtId="198" fontId="27" fillId="8" borderId="0" applyNumberFormat="0" applyBorder="0" applyAlignment="0" applyProtection="0"/>
    <xf numFmtId="198" fontId="28" fillId="0" borderId="10" applyNumberFormat="0" applyFill="0" applyAlignment="0" applyProtection="0"/>
    <xf numFmtId="198" fontId="28" fillId="0" borderId="10" applyNumberFormat="0" applyFill="0" applyAlignment="0" applyProtection="0"/>
    <xf numFmtId="198" fontId="29" fillId="0" borderId="11" applyNumberFormat="0" applyFill="0" applyAlignment="0" applyProtection="0"/>
    <xf numFmtId="198" fontId="29" fillId="0" borderId="11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12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1" borderId="8" applyNumberFormat="0" applyAlignment="0" applyProtection="0"/>
    <xf numFmtId="198" fontId="31" fillId="11" borderId="8" applyNumberFormat="0" applyAlignment="0" applyProtection="0"/>
    <xf numFmtId="198" fontId="32" fillId="0" borderId="13" applyNumberFormat="0" applyFill="0" applyAlignment="0" applyProtection="0"/>
    <xf numFmtId="198" fontId="32" fillId="0" borderId="13" applyNumberFormat="0" applyFill="0" applyAlignment="0" applyProtection="0"/>
    <xf numFmtId="198" fontId="33" fillId="26" borderId="0" applyNumberFormat="0" applyBorder="0" applyAlignment="0" applyProtection="0"/>
    <xf numFmtId="198" fontId="33" fillId="26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2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10" fillId="3" borderId="5" applyNumberFormat="0" applyFont="0" applyAlignment="0" applyProtection="0"/>
    <xf numFmtId="198" fontId="34" fillId="24" borderId="14" applyNumberFormat="0" applyAlignment="0" applyProtection="0"/>
    <xf numFmtId="198" fontId="34" fillId="24" borderId="14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5" applyNumberFormat="0" applyFill="0" applyAlignment="0" applyProtection="0"/>
    <xf numFmtId="198" fontId="36" fillId="0" borderId="15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12" fillId="3" borderId="5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5" fillId="0" borderId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9" fontId="156" fillId="0" borderId="0" applyFont="0" applyFill="0" applyBorder="0" applyAlignment="0" applyProtection="0"/>
    <xf numFmtId="0" fontId="3" fillId="0" borderId="0"/>
    <xf numFmtId="198" fontId="3" fillId="0" borderId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5" fillId="0" borderId="0">
      <alignment vertical="center"/>
    </xf>
    <xf numFmtId="0" fontId="10" fillId="0" borderId="0"/>
    <xf numFmtId="0" fontId="40" fillId="0" borderId="0">
      <alignment vertical="center"/>
    </xf>
  </cellStyleXfs>
  <cellXfs count="203">
    <xf numFmtId="193" fontId="0" fillId="0" borderId="0" xfId="0"/>
    <xf numFmtId="193" fontId="17" fillId="0" borderId="4" xfId="28" applyFont="1" applyFill="1" applyBorder="1" applyAlignment="1">
      <alignment horizontal="center" vertical="center" wrapText="1"/>
    </xf>
    <xf numFmtId="193" fontId="18" fillId="0" borderId="0" xfId="28" applyFont="1" applyFill="1" applyBorder="1" applyAlignment="1">
      <alignment horizontal="center" vertical="center" wrapText="1"/>
    </xf>
    <xf numFmtId="193" fontId="20" fillId="0" borderId="0" xfId="0" applyFont="1" applyBorder="1" applyAlignment="1">
      <alignment horizontal="left"/>
    </xf>
    <xf numFmtId="193" fontId="17" fillId="0" borderId="4" xfId="28" applyFont="1" applyFill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17" fillId="0" borderId="4" xfId="28" applyNumberFormat="1" applyFont="1" applyFill="1" applyBorder="1" applyAlignment="1">
      <alignment horizontal="left" vertical="center" wrapText="1"/>
    </xf>
    <xf numFmtId="193" fontId="20" fillId="0" borderId="0" xfId="0" applyNumberFormat="1" applyFont="1" applyBorder="1" applyAlignment="1">
      <alignment horizontal="left"/>
    </xf>
    <xf numFmtId="193" fontId="20" fillId="27" borderId="0" xfId="0" applyFont="1" applyFill="1" applyAlignment="1"/>
    <xf numFmtId="193" fontId="20" fillId="45" borderId="0" xfId="0" applyFont="1" applyFill="1" applyAlignment="1"/>
    <xf numFmtId="1" fontId="17" fillId="0" borderId="19" xfId="3" applyNumberFormat="1" applyFont="1" applyFill="1" applyBorder="1" applyAlignment="1">
      <alignment horizontal="center" vertical="center" wrapText="1"/>
    </xf>
    <xf numFmtId="193" fontId="20" fillId="0" borderId="0" xfId="0" applyFont="1" applyFill="1" applyAlignment="1"/>
    <xf numFmtId="193" fontId="20" fillId="0" borderId="0" xfId="0" applyFont="1" applyBorder="1" applyAlignment="1"/>
    <xf numFmtId="193" fontId="20" fillId="0" borderId="0" xfId="0" applyFont="1" applyAlignment="1"/>
    <xf numFmtId="1" fontId="20" fillId="0" borderId="6" xfId="0" applyNumberFormat="1" applyFont="1" applyFill="1" applyBorder="1" applyAlignment="1"/>
    <xf numFmtId="1" fontId="0" fillId="0" borderId="0" xfId="0" applyNumberFormat="1"/>
    <xf numFmtId="193" fontId="20" fillId="47" borderId="0" xfId="0" applyFont="1" applyFill="1" applyAlignment="1"/>
    <xf numFmtId="193" fontId="19" fillId="48" borderId="7" xfId="0" applyFont="1" applyFill="1" applyBorder="1" applyAlignment="1">
      <alignment horizontal="left"/>
    </xf>
    <xf numFmtId="181" fontId="20" fillId="48" borderId="7" xfId="0" applyNumberFormat="1" applyFont="1" applyFill="1" applyBorder="1" applyAlignment="1">
      <alignment horizontal="left" vertical="center"/>
    </xf>
    <xf numFmtId="193" fontId="20" fillId="48" borderId="6" xfId="0" applyFont="1" applyFill="1" applyBorder="1" applyAlignment="1"/>
    <xf numFmtId="1" fontId="20" fillId="48" borderId="6" xfId="0" applyNumberFormat="1" applyFont="1" applyFill="1" applyBorder="1" applyAlignment="1"/>
    <xf numFmtId="193" fontId="19" fillId="48" borderId="7" xfId="0" applyNumberFormat="1" applyFont="1" applyFill="1" applyBorder="1" applyAlignment="1">
      <alignment horizontal="left" vertical="center"/>
    </xf>
    <xf numFmtId="193" fontId="20" fillId="48" borderId="0" xfId="0" applyFont="1" applyFill="1" applyBorder="1" applyAlignment="1"/>
    <xf numFmtId="193" fontId="20" fillId="48" borderId="0" xfId="0" applyFont="1" applyFill="1" applyAlignment="1"/>
    <xf numFmtId="193" fontId="19" fillId="48" borderId="7" xfId="0" applyFont="1" applyFill="1" applyBorder="1" applyAlignment="1">
      <alignment horizontal="left" indent="1"/>
    </xf>
    <xf numFmtId="181" fontId="19" fillId="48" borderId="7" xfId="0" applyNumberFormat="1" applyFont="1" applyFill="1" applyBorder="1" applyAlignment="1">
      <alignment horizontal="left" vertical="center"/>
    </xf>
    <xf numFmtId="181" fontId="19" fillId="48" borderId="7" xfId="0" applyNumberFormat="1" applyFont="1" applyFill="1" applyBorder="1" applyAlignment="1">
      <alignment horizontal="center" vertical="center"/>
    </xf>
    <xf numFmtId="193" fontId="19" fillId="49" borderId="7" xfId="0" applyFont="1" applyFill="1" applyBorder="1" applyAlignment="1">
      <alignment horizontal="left"/>
    </xf>
    <xf numFmtId="193" fontId="19" fillId="49" borderId="7" xfId="0" applyFont="1" applyFill="1" applyBorder="1" applyAlignment="1">
      <alignment horizontal="left" indent="1"/>
    </xf>
    <xf numFmtId="181" fontId="19" fillId="49" borderId="7" xfId="0" applyNumberFormat="1" applyFont="1" applyFill="1" applyBorder="1" applyAlignment="1">
      <alignment horizontal="left" vertical="center"/>
    </xf>
    <xf numFmtId="181" fontId="19" fillId="49" borderId="7" xfId="0" applyNumberFormat="1" applyFont="1" applyFill="1" applyBorder="1" applyAlignment="1">
      <alignment horizontal="center" vertical="center"/>
    </xf>
    <xf numFmtId="1" fontId="20" fillId="49" borderId="6" xfId="0" applyNumberFormat="1" applyFont="1" applyFill="1" applyBorder="1" applyAlignment="1"/>
    <xf numFmtId="193" fontId="19" fillId="49" borderId="7" xfId="1" applyNumberFormat="1" applyFont="1" applyFill="1" applyBorder="1" applyAlignment="1">
      <alignment horizontal="center"/>
    </xf>
    <xf numFmtId="193" fontId="19" fillId="49" borderId="7" xfId="0" applyNumberFormat="1" applyFont="1" applyFill="1" applyBorder="1" applyAlignment="1">
      <alignment horizontal="left" vertical="center"/>
    </xf>
    <xf numFmtId="193" fontId="20" fillId="49" borderId="0" xfId="0" applyFont="1" applyFill="1" applyBorder="1" applyAlignment="1"/>
    <xf numFmtId="193" fontId="20" fillId="49" borderId="0" xfId="0" applyFont="1" applyFill="1" applyAlignment="1"/>
    <xf numFmtId="193" fontId="19" fillId="50" borderId="7" xfId="1" applyNumberFormat="1" applyFont="1" applyFill="1" applyBorder="1" applyAlignment="1">
      <alignment horizontal="center"/>
    </xf>
    <xf numFmtId="193" fontId="19" fillId="51" borderId="7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52" borderId="7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49" borderId="7" xfId="1" applyNumberFormat="1" applyFont="1" applyFill="1" applyBorder="1" applyAlignment="1">
      <alignment horizontal="center"/>
    </xf>
    <xf numFmtId="195" fontId="143" fillId="52" borderId="7" xfId="1" applyNumberFormat="1" applyFont="1" applyFill="1" applyBorder="1" applyAlignment="1">
      <alignment horizontal="center"/>
    </xf>
    <xf numFmtId="194" fontId="143" fillId="52" borderId="7" xfId="1" applyNumberFormat="1" applyFont="1" applyFill="1" applyBorder="1" applyAlignment="1">
      <alignment horizontal="center"/>
    </xf>
    <xf numFmtId="196" fontId="0" fillId="0" borderId="0" xfId="0" applyNumberFormat="1" applyFont="1" applyFill="1"/>
    <xf numFmtId="197" fontId="19" fillId="27" borderId="7" xfId="1" applyNumberFormat="1" applyFont="1" applyFill="1" applyBorder="1" applyAlignment="1">
      <alignment horizontal="center"/>
    </xf>
    <xf numFmtId="193" fontId="0" fillId="0" borderId="0" xfId="0" applyFill="1"/>
    <xf numFmtId="1" fontId="20" fillId="0" borderId="1" xfId="0" applyNumberFormat="1" applyFont="1" applyFill="1" applyBorder="1" applyAlignment="1"/>
    <xf numFmtId="193" fontId="17" fillId="0" borderId="4" xfId="28" applyFont="1" applyFill="1" applyBorder="1" applyAlignment="1">
      <alignment horizontal="center" vertical="top" wrapText="1"/>
    </xf>
    <xf numFmtId="193" fontId="18" fillId="0" borderId="0" xfId="28" applyFont="1" applyFill="1" applyBorder="1" applyAlignment="1">
      <alignment horizontal="center" vertical="top" wrapText="1"/>
    </xf>
    <xf numFmtId="193" fontId="0" fillId="46" borderId="6" xfId="5271" applyFont="1" applyFill="1" applyBorder="1" applyAlignment="1">
      <alignment vertical="top" textRotation="90"/>
    </xf>
    <xf numFmtId="193" fontId="20" fillId="0" borderId="0" xfId="0" applyFont="1" applyBorder="1" applyAlignment="1">
      <alignment horizontal="left" vertical="center"/>
    </xf>
    <xf numFmtId="193" fontId="0" fillId="0" borderId="0" xfId="0" applyFill="1" applyAlignment="1">
      <alignment vertical="center"/>
    </xf>
    <xf numFmtId="193" fontId="20" fillId="54" borderId="19" xfId="0" applyFont="1" applyFill="1" applyBorder="1" applyAlignment="1">
      <alignment vertical="center" textRotation="90"/>
    </xf>
    <xf numFmtId="193" fontId="20" fillId="0" borderId="0" xfId="0" applyFont="1" applyAlignment="1">
      <alignment vertical="center"/>
    </xf>
    <xf numFmtId="193" fontId="20" fillId="0" borderId="0" xfId="0" applyFont="1" applyFill="1" applyAlignment="1">
      <alignment vertical="center"/>
    </xf>
    <xf numFmtId="199" fontId="17" fillId="53" borderId="0" xfId="0" applyNumberFormat="1" applyFont="1" applyFill="1" applyBorder="1" applyAlignment="1">
      <alignment horizontal="left"/>
    </xf>
    <xf numFmtId="199" fontId="20" fillId="0" borderId="0" xfId="0" applyNumberFormat="1" applyFont="1" applyAlignment="1">
      <alignment vertical="center"/>
    </xf>
    <xf numFmtId="199" fontId="20" fillId="0" borderId="0" xfId="0" applyNumberFormat="1" applyFont="1" applyFill="1" applyAlignment="1"/>
    <xf numFmtId="199" fontId="20" fillId="0" borderId="0" xfId="0" applyNumberFormat="1" applyFont="1" applyFill="1" applyBorder="1" applyAlignment="1"/>
    <xf numFmtId="199" fontId="0" fillId="0" borderId="0" xfId="0" applyNumberFormat="1" applyFill="1"/>
    <xf numFmtId="0" fontId="10" fillId="0" borderId="0" xfId="12253"/>
    <xf numFmtId="0" fontId="10" fillId="5" borderId="0" xfId="12253" applyFill="1"/>
    <xf numFmtId="0" fontId="144" fillId="5" borderId="0" xfId="12253" applyFont="1" applyFill="1" applyAlignment="1">
      <alignment horizontal="center"/>
    </xf>
    <xf numFmtId="0" fontId="10" fillId="0" borderId="0" xfId="12253" applyAlignment="1">
      <alignment vertical="center"/>
    </xf>
    <xf numFmtId="0" fontId="10" fillId="0" borderId="0" xfId="12253" applyAlignment="1">
      <alignment horizontal="center" vertical="center"/>
    </xf>
    <xf numFmtId="0" fontId="160" fillId="0" borderId="0" xfId="12254" applyFont="1" applyAlignment="1">
      <alignment horizontal="center" vertical="center"/>
    </xf>
    <xf numFmtId="0" fontId="144" fillId="0" borderId="0" xfId="12253" applyFont="1" applyAlignment="1">
      <alignment horizontal="center"/>
    </xf>
    <xf numFmtId="0" fontId="161" fillId="5" borderId="0" xfId="12253" applyFont="1" applyFill="1" applyAlignment="1">
      <alignment horizontal="center" vertical="center"/>
    </xf>
    <xf numFmtId="0" fontId="162" fillId="5" borderId="0" xfId="12253" applyFont="1" applyFill="1"/>
    <xf numFmtId="0" fontId="163" fillId="0" borderId="0" xfId="12253" applyFont="1" applyAlignment="1">
      <alignment horizontal="left" vertical="center" readingOrder="1"/>
    </xf>
    <xf numFmtId="0" fontId="165" fillId="0" borderId="0" xfId="12253" applyFont="1" applyAlignment="1">
      <alignment horizontal="left" vertical="center" readingOrder="1"/>
    </xf>
    <xf numFmtId="0" fontId="166" fillId="0" borderId="0" xfId="12253" applyFont="1" applyAlignment="1">
      <alignment horizontal="left" vertical="center" wrapText="1"/>
    </xf>
    <xf numFmtId="0" fontId="166" fillId="0" borderId="0" xfId="12253" applyFont="1" applyAlignment="1">
      <alignment horizontal="center" vertical="center" wrapText="1"/>
    </xf>
    <xf numFmtId="0" fontId="167" fillId="0" borderId="0" xfId="12253" applyFont="1" applyAlignment="1">
      <alignment vertical="center"/>
    </xf>
    <xf numFmtId="193" fontId="0" fillId="43" borderId="0" xfId="0" applyFill="1"/>
    <xf numFmtId="193" fontId="169" fillId="0" borderId="0" xfId="0" applyFont="1" applyBorder="1" applyAlignment="1"/>
    <xf numFmtId="193" fontId="20" fillId="0" borderId="0" xfId="0" applyFont="1" applyBorder="1" applyAlignment="1">
      <alignment horizontal="center"/>
    </xf>
    <xf numFmtId="0" fontId="173" fillId="0" borderId="0" xfId="12253" applyFont="1" applyAlignment="1">
      <alignment horizontal="center" vertical="center" wrapText="1"/>
    </xf>
    <xf numFmtId="0" fontId="171" fillId="0" borderId="0" xfId="12253" applyFont="1" applyAlignment="1">
      <alignment horizontal="center" vertical="center" wrapText="1"/>
    </xf>
    <xf numFmtId="0" fontId="170" fillId="0" borderId="41" xfId="12253" applyFont="1" applyBorder="1" applyAlignment="1" applyProtection="1">
      <alignment horizontal="left" vertical="center" wrapText="1" indent="1"/>
      <protection locked="0"/>
    </xf>
    <xf numFmtId="0" fontId="170" fillId="0" borderId="42" xfId="12253" applyFont="1" applyBorder="1" applyAlignment="1" applyProtection="1">
      <alignment horizontal="left" vertical="center" indent="1"/>
      <protection locked="0"/>
    </xf>
    <xf numFmtId="0" fontId="171" fillId="0" borderId="42" xfId="12253" applyFont="1" applyBorder="1" applyAlignment="1" applyProtection="1">
      <alignment horizontal="center" vertical="center" wrapText="1"/>
      <protection locked="0"/>
    </xf>
    <xf numFmtId="49" fontId="170" fillId="0" borderId="42" xfId="12253" applyNumberFormat="1" applyFont="1" applyBorder="1" applyAlignment="1" applyProtection="1">
      <alignment horizontal="left" vertical="center" wrapText="1"/>
      <protection locked="0"/>
    </xf>
    <xf numFmtId="0" fontId="171" fillId="0" borderId="42" xfId="12253" applyFont="1" applyBorder="1" applyAlignment="1" applyProtection="1">
      <alignment horizontal="center" vertical="center" textRotation="90" wrapText="1"/>
      <protection locked="0"/>
    </xf>
    <xf numFmtId="0" fontId="174" fillId="0" borderId="43" xfId="12253" applyFont="1" applyBorder="1" applyAlignment="1">
      <alignment horizontal="left" vertical="center" wrapText="1" indent="1"/>
    </xf>
    <xf numFmtId="0" fontId="170" fillId="0" borderId="2" xfId="12253" applyFont="1" applyBorder="1" applyAlignment="1">
      <alignment horizontal="left" vertical="center" indent="1"/>
    </xf>
    <xf numFmtId="0" fontId="174" fillId="0" borderId="2" xfId="12253" quotePrefix="1" applyFont="1" applyBorder="1" applyAlignment="1">
      <alignment horizontal="center" vertical="center" wrapText="1"/>
    </xf>
    <xf numFmtId="49" fontId="170" fillId="0" borderId="2" xfId="12253" applyNumberFormat="1" applyFont="1" applyBorder="1" applyAlignment="1">
      <alignment horizontal="left" vertical="center" wrapText="1"/>
    </xf>
    <xf numFmtId="0" fontId="170" fillId="0" borderId="2" xfId="12253" applyFont="1" applyBorder="1" applyAlignment="1">
      <alignment horizontal="left" vertical="center" wrapText="1"/>
    </xf>
    <xf numFmtId="0" fontId="174" fillId="0" borderId="0" xfId="12253" applyFont="1" applyAlignment="1">
      <alignment horizontal="center" vertical="center" wrapText="1"/>
    </xf>
    <xf numFmtId="0" fontId="174" fillId="0" borderId="44" xfId="12253" applyFont="1" applyBorder="1" applyAlignment="1">
      <alignment horizontal="left" vertical="center" wrapText="1" indent="1"/>
    </xf>
    <xf numFmtId="0" fontId="174" fillId="0" borderId="35" xfId="12253" applyFont="1" applyBorder="1" applyAlignment="1">
      <alignment horizontal="left" vertical="center" indent="1"/>
    </xf>
    <xf numFmtId="0" fontId="174" fillId="0" borderId="35" xfId="12253" applyFont="1" applyBorder="1" applyAlignment="1">
      <alignment horizontal="center" vertical="center" wrapText="1"/>
    </xf>
    <xf numFmtId="49" fontId="174" fillId="0" borderId="35" xfId="12253" applyNumberFormat="1" applyFont="1" applyBorder="1" applyAlignment="1">
      <alignment horizontal="left" vertical="center" wrapText="1"/>
    </xf>
    <xf numFmtId="178" fontId="174" fillId="0" borderId="35" xfId="4944" applyFont="1" applyFill="1" applyBorder="1" applyAlignment="1" applyProtection="1">
      <alignment horizontal="center" vertical="center" wrapText="1"/>
    </xf>
    <xf numFmtId="0" fontId="174" fillId="0" borderId="35" xfId="12253" quotePrefix="1" applyFont="1" applyBorder="1" applyAlignment="1">
      <alignment horizontal="center" vertical="center" wrapText="1"/>
    </xf>
    <xf numFmtId="49" fontId="167" fillId="0" borderId="35" xfId="12253" applyNumberFormat="1" applyFont="1" applyBorder="1" applyAlignment="1">
      <alignment horizontal="left" vertical="center" wrapText="1"/>
    </xf>
    <xf numFmtId="0" fontId="174" fillId="0" borderId="35" xfId="12253" applyFont="1" applyBorder="1" applyAlignment="1">
      <alignment horizontal="left" vertical="center" wrapText="1" indent="1"/>
    </xf>
    <xf numFmtId="0" fontId="173" fillId="0" borderId="0" xfId="12253" applyFont="1" applyAlignment="1">
      <alignment horizontal="left" vertical="center" wrapText="1" indent="1"/>
    </xf>
    <xf numFmtId="0" fontId="173" fillId="0" borderId="0" xfId="12253" applyFont="1" applyAlignment="1">
      <alignment horizontal="left" vertical="center" indent="1"/>
    </xf>
    <xf numFmtId="49" fontId="175" fillId="0" borderId="0" xfId="12253" applyNumberFormat="1" applyFont="1" applyAlignment="1">
      <alignment horizontal="left" vertical="center" wrapText="1"/>
    </xf>
    <xf numFmtId="193" fontId="157" fillId="0" borderId="0" xfId="0" applyFont="1" applyBorder="1" applyAlignment="1">
      <alignment horizontal="left" vertical="center"/>
    </xf>
    <xf numFmtId="0" fontId="176" fillId="4" borderId="45" xfId="12253" applyFont="1" applyFill="1" applyBorder="1" applyAlignment="1">
      <alignment horizontal="left" vertical="center" wrapText="1"/>
    </xf>
    <xf numFmtId="0" fontId="176" fillId="4" borderId="36" xfId="12253" applyFont="1" applyFill="1" applyBorder="1" applyAlignment="1">
      <alignment horizontal="left" vertical="center" wrapText="1"/>
    </xf>
    <xf numFmtId="0" fontId="176" fillId="4" borderId="46" xfId="12253" applyFont="1" applyFill="1" applyBorder="1" applyAlignment="1">
      <alignment horizontal="left" vertical="center" wrapText="1"/>
    </xf>
    <xf numFmtId="0" fontId="20" fillId="0" borderId="0" xfId="12253" applyFont="1"/>
    <xf numFmtId="0" fontId="178" fillId="0" borderId="44" xfId="12256" applyFont="1" applyBorder="1" applyAlignment="1">
      <alignment horizontal="center" vertical="center" wrapText="1"/>
    </xf>
    <xf numFmtId="0" fontId="179" fillId="0" borderId="35" xfId="12256" applyFont="1" applyBorder="1" applyAlignment="1">
      <alignment horizontal="center" vertical="center" wrapText="1"/>
    </xf>
    <xf numFmtId="0" fontId="180" fillId="0" borderId="35" xfId="12256" applyFont="1" applyBorder="1" applyAlignment="1">
      <alignment horizontal="center" vertical="center" wrapText="1"/>
    </xf>
    <xf numFmtId="0" fontId="181" fillId="0" borderId="35" xfId="12256" applyFont="1" applyBorder="1" applyAlignment="1">
      <alignment horizontal="center" vertical="center" wrapText="1"/>
    </xf>
    <xf numFmtId="0" fontId="182" fillId="0" borderId="47" xfId="12256" applyFont="1" applyBorder="1" applyAlignment="1">
      <alignment horizontal="center" vertical="center" wrapText="1"/>
    </xf>
    <xf numFmtId="0" fontId="183" fillId="0" borderId="44" xfId="12256" applyFont="1" applyBorder="1" applyAlignment="1">
      <alignment horizontal="left" vertical="center" wrapText="1"/>
    </xf>
    <xf numFmtId="0" fontId="184" fillId="0" borderId="35" xfId="12256" applyFont="1" applyBorder="1" applyAlignment="1">
      <alignment horizontal="center" vertical="center" wrapText="1"/>
    </xf>
    <xf numFmtId="0" fontId="186" fillId="0" borderId="47" xfId="12256" applyFont="1" applyBorder="1" applyAlignment="1">
      <alignment horizontal="center" vertical="center" wrapText="1"/>
    </xf>
    <xf numFmtId="0" fontId="187" fillId="0" borderId="44" xfId="12256" applyFont="1" applyBorder="1" applyAlignment="1">
      <alignment horizontal="left" vertical="center" wrapText="1"/>
    </xf>
    <xf numFmtId="0" fontId="178" fillId="0" borderId="47" xfId="12256" applyFont="1" applyBorder="1" applyAlignment="1">
      <alignment horizontal="center" vertical="center" wrapText="1"/>
    </xf>
    <xf numFmtId="0" fontId="186" fillId="0" borderId="44" xfId="12256" applyFont="1" applyBorder="1" applyAlignment="1">
      <alignment horizontal="left" vertical="center" wrapText="1"/>
    </xf>
    <xf numFmtId="0" fontId="188" fillId="0" borderId="44" xfId="12256" applyFont="1" applyBorder="1" applyAlignment="1">
      <alignment horizontal="left" vertical="center" wrapText="1"/>
    </xf>
    <xf numFmtId="0" fontId="185" fillId="0" borderId="35" xfId="12256" applyFont="1" applyBorder="1" applyAlignment="1">
      <alignment horizontal="center" vertical="center" wrapText="1"/>
    </xf>
    <xf numFmtId="0" fontId="189" fillId="0" borderId="49" xfId="12256" applyFont="1" applyBorder="1" applyAlignment="1">
      <alignment horizontal="left" vertical="center" wrapText="1"/>
    </xf>
    <xf numFmtId="0" fontId="184" fillId="0" borderId="4" xfId="12256" applyFont="1" applyBorder="1" applyAlignment="1">
      <alignment horizontal="center" vertical="center" wrapText="1"/>
    </xf>
    <xf numFmtId="0" fontId="186" fillId="0" borderId="50" xfId="12256" applyFont="1" applyBorder="1" applyAlignment="1">
      <alignment horizontal="center" vertical="center" wrapText="1"/>
    </xf>
    <xf numFmtId="0" fontId="189" fillId="0" borderId="51" xfId="12256" applyFont="1" applyBorder="1" applyAlignment="1">
      <alignment horizontal="center" vertical="center"/>
    </xf>
    <xf numFmtId="0" fontId="184" fillId="0" borderId="20" xfId="12256" applyFont="1" applyBorder="1" applyAlignment="1">
      <alignment horizontal="center" vertical="center"/>
    </xf>
    <xf numFmtId="0" fontId="191" fillId="0" borderId="52" xfId="12256" applyFont="1" applyBorder="1" applyAlignment="1">
      <alignment horizontal="center" vertical="center"/>
    </xf>
    <xf numFmtId="0" fontId="189" fillId="0" borderId="44" xfId="12256" applyFont="1" applyBorder="1" applyAlignment="1">
      <alignment horizontal="center" vertical="center"/>
    </xf>
    <xf numFmtId="0" fontId="184" fillId="0" borderId="53" xfId="12256" applyFont="1" applyBorder="1" applyAlignment="1">
      <alignment horizontal="center" vertical="center"/>
    </xf>
    <xf numFmtId="0" fontId="191" fillId="0" borderId="47" xfId="12256" applyFont="1" applyBorder="1" applyAlignment="1">
      <alignment horizontal="center" vertical="center"/>
    </xf>
    <xf numFmtId="0" fontId="191" fillId="0" borderId="35" xfId="12256" applyFont="1" applyBorder="1" applyAlignment="1">
      <alignment horizontal="center" vertical="center"/>
    </xf>
    <xf numFmtId="0" fontId="192" fillId="0" borderId="44" xfId="12256" applyFont="1" applyBorder="1" applyAlignment="1">
      <alignment horizontal="left" vertical="center" wrapText="1"/>
    </xf>
    <xf numFmtId="0" fontId="191" fillId="0" borderId="54" xfId="12256" applyFont="1" applyBorder="1" applyAlignment="1">
      <alignment horizontal="center" vertical="center"/>
    </xf>
    <xf numFmtId="0" fontId="178" fillId="0" borderId="44" xfId="12256" applyFont="1" applyBorder="1" applyAlignment="1">
      <alignment horizontal="left" vertical="center" wrapText="1"/>
    </xf>
    <xf numFmtId="0" fontId="191" fillId="0" borderId="48" xfId="12256" applyFont="1" applyBorder="1" applyAlignment="1">
      <alignment horizontal="center" vertical="center"/>
    </xf>
    <xf numFmtId="0" fontId="189" fillId="0" borderId="44" xfId="12256" applyFont="1" applyBorder="1" applyAlignment="1">
      <alignment horizontal="left" vertical="center"/>
    </xf>
    <xf numFmtId="0" fontId="191" fillId="0" borderId="40" xfId="12256" applyFont="1" applyBorder="1" applyAlignment="1">
      <alignment horizontal="center" vertical="center"/>
    </xf>
    <xf numFmtId="0" fontId="190" fillId="0" borderId="35" xfId="12256" applyFont="1" applyBorder="1" applyAlignment="1">
      <alignment horizontal="center" vertical="center"/>
    </xf>
    <xf numFmtId="0" fontId="178" fillId="0" borderId="49" xfId="12256" applyFont="1" applyBorder="1" applyAlignment="1">
      <alignment horizontal="left" vertical="center" wrapText="1"/>
    </xf>
    <xf numFmtId="0" fontId="179" fillId="0" borderId="4" xfId="12256" applyFont="1" applyBorder="1" applyAlignment="1">
      <alignment horizontal="center" vertical="center" wrapText="1"/>
    </xf>
    <xf numFmtId="0" fontId="178" fillId="0" borderId="50" xfId="12256" applyFont="1" applyBorder="1" applyAlignment="1">
      <alignment horizontal="center" vertical="center" wrapText="1"/>
    </xf>
    <xf numFmtId="0" fontId="184" fillId="0" borderId="55" xfId="12256" applyFont="1" applyBorder="1" applyAlignment="1">
      <alignment horizontal="center" vertical="center"/>
    </xf>
    <xf numFmtId="0" fontId="190" fillId="0" borderId="48" xfId="12256" applyFont="1" applyBorder="1" applyAlignment="1">
      <alignment horizontal="center" vertical="center"/>
    </xf>
    <xf numFmtId="0" fontId="191" fillId="0" borderId="56" xfId="12256" applyFont="1" applyBorder="1" applyAlignment="1">
      <alignment horizontal="center" vertical="center"/>
    </xf>
    <xf numFmtId="0" fontId="189" fillId="0" borderId="49" xfId="12256" applyFont="1" applyBorder="1" applyAlignment="1">
      <alignment horizontal="left" vertical="center"/>
    </xf>
    <xf numFmtId="0" fontId="184" fillId="0" borderId="57" xfId="12256" applyFont="1" applyBorder="1" applyAlignment="1">
      <alignment horizontal="center" vertical="center"/>
    </xf>
    <xf numFmtId="0" fontId="191" fillId="0" borderId="50" xfId="12256" applyFont="1" applyBorder="1" applyAlignment="1">
      <alignment horizontal="center" vertical="center"/>
    </xf>
    <xf numFmtId="0" fontId="183" fillId="0" borderId="49" xfId="12256" applyFont="1" applyBorder="1" applyAlignment="1">
      <alignment horizontal="left" vertical="center" wrapText="1"/>
    </xf>
    <xf numFmtId="193" fontId="20" fillId="54" borderId="48" xfId="0" applyFont="1" applyFill="1" applyBorder="1" applyAlignment="1">
      <alignment vertical="center" textRotation="90"/>
    </xf>
    <xf numFmtId="1" fontId="20" fillId="0" borderId="35" xfId="0" applyNumberFormat="1" applyFont="1" applyFill="1" applyBorder="1" applyAlignment="1"/>
    <xf numFmtId="199" fontId="17" fillId="0" borderId="0" xfId="0" applyNumberFormat="1" applyFont="1" applyAlignment="1">
      <alignment horizontal="left"/>
    </xf>
    <xf numFmtId="193" fontId="20" fillId="0" borderId="35" xfId="0" applyFont="1" applyBorder="1"/>
    <xf numFmtId="193" fontId="169" fillId="0" borderId="35" xfId="0" applyFont="1" applyBorder="1" applyProtection="1">
      <protection locked="0"/>
    </xf>
    <xf numFmtId="199" fontId="20" fillId="0" borderId="35" xfId="0" applyNumberFormat="1" applyFont="1" applyBorder="1"/>
    <xf numFmtId="193" fontId="0" fillId="46" borderId="35" xfId="5271" applyFont="1" applyFill="1" applyBorder="1" applyAlignment="1">
      <alignment vertical="top" textRotation="90"/>
    </xf>
    <xf numFmtId="193" fontId="19" fillId="0" borderId="59" xfId="0" applyFont="1" applyFill="1" applyBorder="1" applyAlignment="1">
      <alignment horizontal="center"/>
    </xf>
    <xf numFmtId="193" fontId="19" fillId="0" borderId="59" xfId="0" applyFont="1" applyBorder="1" applyAlignment="1">
      <alignment horizontal="center"/>
    </xf>
    <xf numFmtId="193" fontId="20" fillId="27" borderId="59" xfId="0" applyFont="1" applyFill="1" applyBorder="1" applyAlignment="1">
      <alignment horizontal="center"/>
    </xf>
    <xf numFmtId="193" fontId="19" fillId="0" borderId="20" xfId="0" applyFont="1" applyFill="1" applyBorder="1" applyAlignment="1">
      <alignment horizontal="left"/>
    </xf>
    <xf numFmtId="193" fontId="193" fillId="0" borderId="20" xfId="0" applyFont="1" applyBorder="1" applyAlignment="1">
      <alignment horizontal="left"/>
    </xf>
    <xf numFmtId="193" fontId="20" fillId="27" borderId="20" xfId="0" applyFont="1" applyFill="1" applyBorder="1"/>
    <xf numFmtId="193" fontId="19" fillId="0" borderId="20" xfId="0" applyFont="1" applyFill="1" applyBorder="1" applyAlignment="1"/>
    <xf numFmtId="198" fontId="168" fillId="0" borderId="48" xfId="11825" applyNumberFormat="1" applyFont="1" applyFill="1" applyBorder="1" applyAlignment="1">
      <alignment horizontal="center" vertical="top" wrapText="1"/>
    </xf>
    <xf numFmtId="193" fontId="169" fillId="0" borderId="35" xfId="0" applyFont="1" applyBorder="1" applyAlignment="1">
      <alignment vertical="center"/>
    </xf>
    <xf numFmtId="49" fontId="169" fillId="27" borderId="35" xfId="28" applyNumberFormat="1" applyFont="1" applyFill="1" applyBorder="1" applyAlignment="1">
      <alignment horizontal="left"/>
    </xf>
    <xf numFmtId="49" fontId="169" fillId="0" borderId="35" xfId="0" applyNumberFormat="1" applyFont="1" applyFill="1" applyBorder="1" applyAlignment="1">
      <alignment horizontal="left"/>
    </xf>
    <xf numFmtId="193" fontId="169" fillId="0" borderId="35" xfId="0" applyFont="1" applyFill="1" applyBorder="1"/>
    <xf numFmtId="0" fontId="159" fillId="55" borderId="1" xfId="12253" applyFont="1" applyFill="1" applyBorder="1" applyAlignment="1">
      <alignment horizontal="center" vertical="center"/>
    </xf>
    <xf numFmtId="0" fontId="159" fillId="55" borderId="2" xfId="12253" applyFont="1" applyFill="1" applyBorder="1" applyAlignment="1">
      <alignment horizontal="center" vertical="center"/>
    </xf>
    <xf numFmtId="0" fontId="159" fillId="55" borderId="3" xfId="12253" applyFont="1" applyFill="1" applyBorder="1" applyAlignment="1">
      <alignment horizontal="center" vertical="center"/>
    </xf>
    <xf numFmtId="0" fontId="185" fillId="0" borderId="48" xfId="12256" applyFont="1" applyBorder="1" applyAlignment="1">
      <alignment horizontal="center" vertical="center" wrapText="1"/>
    </xf>
    <xf numFmtId="0" fontId="185" fillId="0" borderId="40" xfId="12256" applyFont="1" applyBorder="1" applyAlignment="1">
      <alignment horizontal="center" vertical="center" wrapText="1"/>
    </xf>
    <xf numFmtId="0" fontId="185" fillId="0" borderId="7" xfId="12256" applyFont="1" applyBorder="1" applyAlignment="1">
      <alignment horizontal="center" vertical="center" wrapText="1"/>
    </xf>
    <xf numFmtId="0" fontId="185" fillId="0" borderId="35" xfId="12256" applyFont="1" applyBorder="1" applyAlignment="1">
      <alignment horizontal="center" vertical="center" wrapText="1"/>
    </xf>
    <xf numFmtId="0" fontId="180" fillId="0" borderId="35" xfId="12256" applyFont="1" applyBorder="1" applyAlignment="1">
      <alignment horizontal="center" vertical="center" wrapText="1"/>
    </xf>
    <xf numFmtId="0" fontId="180" fillId="0" borderId="48" xfId="12256" applyFont="1" applyBorder="1" applyAlignment="1">
      <alignment horizontal="center" vertical="center" wrapText="1"/>
    </xf>
    <xf numFmtId="0" fontId="180" fillId="0" borderId="40" xfId="12256" applyFont="1" applyBorder="1" applyAlignment="1">
      <alignment horizontal="center" vertical="center" wrapText="1"/>
    </xf>
    <xf numFmtId="0" fontId="180" fillId="0" borderId="7" xfId="12256" applyFont="1" applyBorder="1" applyAlignment="1">
      <alignment horizontal="center" vertical="center" wrapText="1"/>
    </xf>
    <xf numFmtId="200" fontId="185" fillId="0" borderId="35" xfId="12256" applyNumberFormat="1" applyFont="1" applyBorder="1" applyAlignment="1">
      <alignment horizontal="center" vertical="center" wrapText="1"/>
    </xf>
    <xf numFmtId="200" fontId="180" fillId="0" borderId="35" xfId="12256" applyNumberFormat="1" applyFont="1" applyBorder="1" applyAlignment="1">
      <alignment horizontal="center" vertical="center" wrapText="1"/>
    </xf>
    <xf numFmtId="0" fontId="185" fillId="0" borderId="42" xfId="12256" applyFont="1" applyBorder="1" applyAlignment="1">
      <alignment horizontal="center" vertical="center" wrapText="1"/>
    </xf>
    <xf numFmtId="0" fontId="190" fillId="0" borderId="40" xfId="12256" applyFont="1" applyBorder="1" applyAlignment="1">
      <alignment horizontal="center" vertical="center"/>
    </xf>
    <xf numFmtId="0" fontId="190" fillId="0" borderId="7" xfId="12256" applyFont="1" applyBorder="1" applyAlignment="1">
      <alignment horizontal="center" vertical="center"/>
    </xf>
    <xf numFmtId="0" fontId="191" fillId="0" borderId="40" xfId="12256" applyFont="1" applyBorder="1" applyAlignment="1">
      <alignment horizontal="center" vertical="center"/>
    </xf>
    <xf numFmtId="0" fontId="191" fillId="0" borderId="7" xfId="12256" applyFont="1" applyBorder="1" applyAlignment="1">
      <alignment horizontal="center" vertical="center"/>
    </xf>
    <xf numFmtId="0" fontId="190" fillId="0" borderId="48" xfId="12256" applyFont="1" applyBorder="1" applyAlignment="1">
      <alignment horizontal="center" vertical="center"/>
    </xf>
    <xf numFmtId="0" fontId="190" fillId="0" borderId="58" xfId="12256" applyFont="1" applyBorder="1" applyAlignment="1">
      <alignment horizontal="center" vertical="center"/>
    </xf>
    <xf numFmtId="0" fontId="191" fillId="0" borderId="48" xfId="12256" applyFont="1" applyBorder="1" applyAlignment="1">
      <alignment horizontal="center" vertical="center"/>
    </xf>
    <xf numFmtId="0" fontId="191" fillId="0" borderId="58" xfId="12256" applyFont="1" applyBorder="1" applyAlignment="1">
      <alignment horizontal="center" vertical="center"/>
    </xf>
    <xf numFmtId="0" fontId="185" fillId="0" borderId="58" xfId="12256" applyFont="1" applyBorder="1" applyAlignment="1">
      <alignment horizontal="center" vertical="center" wrapText="1"/>
    </xf>
    <xf numFmtId="0" fontId="180" fillId="0" borderId="4" xfId="12256" applyFont="1" applyBorder="1" applyAlignment="1">
      <alignment horizontal="center" vertical="center" wrapText="1"/>
    </xf>
    <xf numFmtId="0" fontId="172" fillId="0" borderId="38" xfId="12253" applyFont="1" applyBorder="1" applyAlignment="1">
      <alignment horizontal="center" wrapText="1"/>
    </xf>
    <xf numFmtId="0" fontId="171" fillId="0" borderId="40" xfId="12253" applyFont="1" applyBorder="1" applyAlignment="1">
      <alignment horizontal="center" wrapText="1"/>
    </xf>
    <xf numFmtId="0" fontId="166" fillId="0" borderId="37" xfId="12253" applyFont="1" applyBorder="1" applyAlignment="1">
      <alignment horizontal="center" wrapText="1"/>
    </xf>
    <xf numFmtId="0" fontId="170" fillId="0" borderId="39" xfId="12253" applyFont="1" applyBorder="1" applyAlignment="1">
      <alignment horizontal="center" wrapText="1"/>
    </xf>
    <xf numFmtId="0" fontId="166" fillId="0" borderId="38" xfId="12253" applyFont="1" applyBorder="1" applyAlignment="1">
      <alignment horizontal="left" indent="1"/>
    </xf>
    <xf numFmtId="0" fontId="170" fillId="0" borderId="40" xfId="12253" applyFont="1" applyBorder="1" applyAlignment="1">
      <alignment horizontal="left" indent="1"/>
    </xf>
    <xf numFmtId="0" fontId="170" fillId="0" borderId="38" xfId="12253" applyFont="1" applyBorder="1" applyAlignment="1">
      <alignment horizontal="center" wrapText="1"/>
    </xf>
    <xf numFmtId="0" fontId="170" fillId="0" borderId="40" xfId="12253" applyFont="1" applyBorder="1" applyAlignment="1">
      <alignment horizontal="center" wrapText="1"/>
    </xf>
    <xf numFmtId="49" fontId="166" fillId="0" borderId="38" xfId="12253" applyNumberFormat="1" applyFont="1" applyBorder="1" applyAlignment="1">
      <alignment horizontal="left" wrapText="1"/>
    </xf>
    <xf numFmtId="49" fontId="170" fillId="0" borderId="40" xfId="12253" applyNumberFormat="1" applyFont="1" applyBorder="1" applyAlignment="1">
      <alignment horizontal="left" wrapText="1"/>
    </xf>
    <xf numFmtId="0" fontId="171" fillId="0" borderId="38" xfId="12253" applyFont="1" applyBorder="1" applyAlignment="1">
      <alignment horizontal="center" wrapText="1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7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8" xr:uid="{00000000-0005-0000-0000-0000FF0D0000}"/>
    <cellStyle name="Normal 119 3" xfId="12252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5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1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49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0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12" xfId="12256" xr:uid="{286D7EA5-AFA4-4FA2-A8C9-A9EDAD00F429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3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準_04-05 sb 受注書" xfId="12254" xr:uid="{205AB2DE-E3AC-4E53-80CD-4784A988586B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gi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9" Type="http://schemas.openxmlformats.org/officeDocument/2006/relationships/image" Target="../media/image42.png"/><Relationship Id="rId21" Type="http://schemas.openxmlformats.org/officeDocument/2006/relationships/image" Target="../media/image24.png"/><Relationship Id="rId34" Type="http://schemas.openxmlformats.org/officeDocument/2006/relationships/image" Target="../media/image37.png"/><Relationship Id="rId42" Type="http://schemas.openxmlformats.org/officeDocument/2006/relationships/image" Target="../media/image45.jpe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9" Type="http://schemas.openxmlformats.org/officeDocument/2006/relationships/image" Target="../media/image32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32" Type="http://schemas.openxmlformats.org/officeDocument/2006/relationships/image" Target="../media/image35.png"/><Relationship Id="rId37" Type="http://schemas.openxmlformats.org/officeDocument/2006/relationships/image" Target="../media/image40.png"/><Relationship Id="rId40" Type="http://schemas.openxmlformats.org/officeDocument/2006/relationships/image" Target="../media/image43.png"/><Relationship Id="rId45" Type="http://schemas.openxmlformats.org/officeDocument/2006/relationships/image" Target="../media/image48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28" Type="http://schemas.openxmlformats.org/officeDocument/2006/relationships/image" Target="../media/image31.png"/><Relationship Id="rId36" Type="http://schemas.openxmlformats.org/officeDocument/2006/relationships/image" Target="../media/image39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31" Type="http://schemas.openxmlformats.org/officeDocument/2006/relationships/image" Target="../media/image34.png"/><Relationship Id="rId44" Type="http://schemas.openxmlformats.org/officeDocument/2006/relationships/image" Target="../media/image47.jpe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30.png"/><Relationship Id="rId30" Type="http://schemas.openxmlformats.org/officeDocument/2006/relationships/image" Target="../media/image33.png"/><Relationship Id="rId35" Type="http://schemas.openxmlformats.org/officeDocument/2006/relationships/image" Target="../media/image38.png"/><Relationship Id="rId43" Type="http://schemas.openxmlformats.org/officeDocument/2006/relationships/image" Target="../media/image46.jpeg"/><Relationship Id="rId8" Type="http://schemas.openxmlformats.org/officeDocument/2006/relationships/image" Target="../media/image11.png"/><Relationship Id="rId3" Type="http://schemas.openxmlformats.org/officeDocument/2006/relationships/image" Target="../media/image6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33" Type="http://schemas.openxmlformats.org/officeDocument/2006/relationships/image" Target="../media/image36.png"/><Relationship Id="rId38" Type="http://schemas.openxmlformats.org/officeDocument/2006/relationships/image" Target="../media/image41.png"/><Relationship Id="rId20" Type="http://schemas.openxmlformats.org/officeDocument/2006/relationships/image" Target="../media/image23.png"/><Relationship Id="rId41" Type="http://schemas.openxmlformats.org/officeDocument/2006/relationships/image" Target="../media/image44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gif"/><Relationship Id="rId2" Type="http://schemas.openxmlformats.org/officeDocument/2006/relationships/image" Target="../media/image50.gif"/><Relationship Id="rId1" Type="http://schemas.openxmlformats.org/officeDocument/2006/relationships/image" Target="../media/image49.gif"/><Relationship Id="rId6" Type="http://schemas.openxmlformats.org/officeDocument/2006/relationships/image" Target="../media/image54.gif"/><Relationship Id="rId5" Type="http://schemas.openxmlformats.org/officeDocument/2006/relationships/image" Target="../media/image53.gif"/><Relationship Id="rId4" Type="http://schemas.openxmlformats.org/officeDocument/2006/relationships/image" Target="../media/image52.gi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gif"/><Relationship Id="rId2" Type="http://schemas.openxmlformats.org/officeDocument/2006/relationships/image" Target="../media/image56.gif"/><Relationship Id="rId1" Type="http://schemas.openxmlformats.org/officeDocument/2006/relationships/image" Target="../media/image55.gif"/><Relationship Id="rId5" Type="http://schemas.openxmlformats.org/officeDocument/2006/relationships/image" Target="../media/image59.gif"/><Relationship Id="rId4" Type="http://schemas.openxmlformats.org/officeDocument/2006/relationships/image" Target="../media/image58.gi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334917</xdr:colOff>
      <xdr:row>2</xdr:row>
      <xdr:rowOff>93798</xdr:rowOff>
    </xdr:from>
    <xdr:to>
      <xdr:col>11</xdr:col>
      <xdr:colOff>45919</xdr:colOff>
      <xdr:row>11</xdr:row>
      <xdr:rowOff>664836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333012" y="1757679"/>
          <a:ext cx="11757133" cy="6530967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47625</xdr:colOff>
      <xdr:row>0</xdr:row>
      <xdr:rowOff>0</xdr:rowOff>
    </xdr:from>
    <xdr:to>
      <xdr:col>37</xdr:col>
      <xdr:colOff>380708</xdr:colOff>
      <xdr:row>47</xdr:row>
      <xdr:rowOff>284452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7D4762E-F222-4AF2-96FD-E5545B939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13565" y="0"/>
          <a:ext cx="14790128" cy="1730753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53340</xdr:colOff>
      <xdr:row>0</xdr:row>
      <xdr:rowOff>0</xdr:rowOff>
    </xdr:from>
    <xdr:to>
      <xdr:col>2</xdr:col>
      <xdr:colOff>4549568</xdr:colOff>
      <xdr:row>0</xdr:row>
      <xdr:rowOff>2842259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15E6A4C-249C-4AAC-9539-565D68813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16090" y="0"/>
          <a:ext cx="4490513" cy="284225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2</xdr:col>
      <xdr:colOff>4746666</xdr:colOff>
      <xdr:row>2</xdr:row>
      <xdr:rowOff>22485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959E9D6-06AD-4E5D-9D19-EA2471D2E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2750" y="2971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4746666</xdr:colOff>
      <xdr:row>3</xdr:row>
      <xdr:rowOff>22485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28558E9-4CC5-4533-8C3A-2A715FEF9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62750" y="5943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4746666</xdr:colOff>
      <xdr:row>8</xdr:row>
      <xdr:rowOff>22485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1C16A6EC-405D-4F1F-BF11-8C3C8065D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62750" y="8915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4746666</xdr:colOff>
      <xdr:row>9</xdr:row>
      <xdr:rowOff>22485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47906C0-1132-465F-A103-BCBED030D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62750" y="11887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4746666</xdr:colOff>
      <xdr:row>10</xdr:row>
      <xdr:rowOff>22485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A336EFA-0B48-4988-BE8C-94C23E13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62750" y="14859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4746666</xdr:colOff>
      <xdr:row>11</xdr:row>
      <xdr:rowOff>22485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235DE0C4-710A-4572-BE14-5490FEB69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2750" y="17830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4746666</xdr:colOff>
      <xdr:row>12</xdr:row>
      <xdr:rowOff>22485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9D6D58F-F8B6-4160-A9E6-E4A2A999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62750" y="20802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4746666</xdr:colOff>
      <xdr:row>13</xdr:row>
      <xdr:rowOff>22485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5F72C7D-E0C5-4597-BA51-7FF3B65F5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62750" y="23774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4746666</xdr:colOff>
      <xdr:row>14</xdr:row>
      <xdr:rowOff>22485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7B0ADA5-0416-414A-99BC-064F57A1F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62750" y="26746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4746666</xdr:colOff>
      <xdr:row>15</xdr:row>
      <xdr:rowOff>22485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5CA95B3-1A0F-4720-B3C6-2B019E5EC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762750" y="29718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4746666</xdr:colOff>
      <xdr:row>16</xdr:row>
      <xdr:rowOff>22485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961E61B-16A7-4E61-9017-0E83CFD58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2750" y="32689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4746666</xdr:colOff>
      <xdr:row>17</xdr:row>
      <xdr:rowOff>22485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1B528B1-BB0D-4E81-9A1B-CD850095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62750" y="35661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4746666</xdr:colOff>
      <xdr:row>19</xdr:row>
      <xdr:rowOff>22485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D6238D3C-52E2-4631-97AD-ECCA185F7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762750" y="41605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4746666</xdr:colOff>
      <xdr:row>20</xdr:row>
      <xdr:rowOff>22485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44C79A6-E6CD-4EF5-A7F4-5E0E84641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762750" y="44577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4746666</xdr:colOff>
      <xdr:row>21</xdr:row>
      <xdr:rowOff>22485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6A5BA017-11CB-46E1-936E-EC508B77B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62750" y="47548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4746666</xdr:colOff>
      <xdr:row>22</xdr:row>
      <xdr:rowOff>22485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E3B44E05-56B5-481F-A596-57D6D0BEB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762750" y="50520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4746666</xdr:colOff>
      <xdr:row>23</xdr:row>
      <xdr:rowOff>22485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7AB6CEF-0414-4A64-97F4-DCD14A286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762750" y="53492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4746666</xdr:colOff>
      <xdr:row>24</xdr:row>
      <xdr:rowOff>22485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0D3A491-6A95-442B-9EA2-5EF57C831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762750" y="56464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2</xdr:col>
      <xdr:colOff>4817151</xdr:colOff>
      <xdr:row>24</xdr:row>
      <xdr:rowOff>2969520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EA473FF4-BC78-4568-B699-23A943D87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829425" y="59407425"/>
          <a:ext cx="4750476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148590</xdr:colOff>
      <xdr:row>24</xdr:row>
      <xdr:rowOff>2720340</xdr:rowOff>
    </xdr:from>
    <xdr:to>
      <xdr:col>2</xdr:col>
      <xdr:colOff>4899066</xdr:colOff>
      <xdr:row>25</xdr:row>
      <xdr:rowOff>2746635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EC0B82D9-0A2A-4530-BB5E-D0F01D850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320790" y="74043540"/>
          <a:ext cx="4750476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29</xdr:row>
      <xdr:rowOff>45720</xdr:rowOff>
    </xdr:from>
    <xdr:to>
      <xdr:col>2</xdr:col>
      <xdr:colOff>4803816</xdr:colOff>
      <xdr:row>30</xdr:row>
      <xdr:rowOff>64396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5B57FA95-ECE3-48BE-9FFE-D49F6468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233160" y="83530440"/>
          <a:ext cx="4742856" cy="299047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4708571</xdr:colOff>
      <xdr:row>33</xdr:row>
      <xdr:rowOff>22486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B33DDE4E-AC70-4A86-ACA1-5D458718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762750" y="127787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33</xdr:row>
      <xdr:rowOff>0</xdr:rowOff>
    </xdr:from>
    <xdr:to>
      <xdr:col>2</xdr:col>
      <xdr:colOff>4708571</xdr:colOff>
      <xdr:row>34</xdr:row>
      <xdr:rowOff>22484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9CDC1C22-27ED-4805-A070-04D908DA4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62750" y="1307592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4708571</xdr:colOff>
      <xdr:row>35</xdr:row>
      <xdr:rowOff>22486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890D7386-CB47-44D3-BFF3-5D2EF705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62750" y="133731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4708571</xdr:colOff>
      <xdr:row>36</xdr:row>
      <xdr:rowOff>22484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1C5A818F-9CB0-4EBA-93B5-325AB7291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762750" y="1367028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4708571</xdr:colOff>
      <xdr:row>37</xdr:row>
      <xdr:rowOff>22486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474A2C30-0BE8-4653-96CA-4C75D578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762750" y="139674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2</xdr:col>
      <xdr:colOff>4708571</xdr:colOff>
      <xdr:row>38</xdr:row>
      <xdr:rowOff>22484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5932D88F-A3B2-483D-93C0-3A694378F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62750" y="142646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4708571</xdr:colOff>
      <xdr:row>40</xdr:row>
      <xdr:rowOff>22484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8985B64-E8BE-4C50-A121-07FCCECA7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762750" y="148590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4708571</xdr:colOff>
      <xdr:row>41</xdr:row>
      <xdr:rowOff>22486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47CE0E06-DC11-4701-81BF-180F7414D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762750" y="1515618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4708571</xdr:colOff>
      <xdr:row>42</xdr:row>
      <xdr:rowOff>22484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24F3C283-7A22-4F16-BA98-FA3EB5942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762750" y="154533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</xdr:colOff>
      <xdr:row>41</xdr:row>
      <xdr:rowOff>2941543</xdr:rowOff>
    </xdr:from>
    <xdr:to>
      <xdr:col>4</xdr:col>
      <xdr:colOff>440922</xdr:colOff>
      <xdr:row>43</xdr:row>
      <xdr:rowOff>2618983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F238CDD8-B6E8-4401-9763-E833C7CC6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231255" y="125714983"/>
          <a:ext cx="7803747" cy="2954040"/>
        </a:xfrm>
        <a:prstGeom prst="rect">
          <a:avLst/>
        </a:prstGeom>
      </xdr:spPr>
    </xdr:pic>
    <xdr:clientData/>
  </xdr:twoCellAnchor>
  <xdr:twoCellAnchor editAs="oneCell">
    <xdr:from>
      <xdr:col>2</xdr:col>
      <xdr:colOff>78105</xdr:colOff>
      <xdr:row>30</xdr:row>
      <xdr:rowOff>118110</xdr:rowOff>
    </xdr:from>
    <xdr:to>
      <xdr:col>2</xdr:col>
      <xdr:colOff>2752390</xdr:colOff>
      <xdr:row>30</xdr:row>
      <xdr:rowOff>2560014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DD2060E9-DED0-4834-9596-1E4849EB9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250305" y="86574630"/>
          <a:ext cx="2674285" cy="2441904"/>
        </a:xfrm>
        <a:prstGeom prst="rect">
          <a:avLst/>
        </a:prstGeom>
      </xdr:spPr>
    </xdr:pic>
    <xdr:clientData/>
  </xdr:twoCellAnchor>
  <xdr:twoCellAnchor editAs="oneCell">
    <xdr:from>
      <xdr:col>2</xdr:col>
      <xdr:colOff>102870</xdr:colOff>
      <xdr:row>26</xdr:row>
      <xdr:rowOff>2891790</xdr:rowOff>
    </xdr:from>
    <xdr:to>
      <xdr:col>6</xdr:col>
      <xdr:colOff>372266</xdr:colOff>
      <xdr:row>27</xdr:row>
      <xdr:rowOff>2742848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400559C-2DF6-4F37-8D90-84CDCD827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275070" y="80158590"/>
          <a:ext cx="8910476" cy="2822858"/>
        </a:xfrm>
        <a:prstGeom prst="rect">
          <a:avLst/>
        </a:prstGeom>
      </xdr:spPr>
    </xdr:pic>
    <xdr:clientData/>
  </xdr:twoCellAnchor>
  <xdr:twoCellAnchor editAs="oneCell">
    <xdr:from>
      <xdr:col>2</xdr:col>
      <xdr:colOff>83820</xdr:colOff>
      <xdr:row>25</xdr:row>
      <xdr:rowOff>2895600</xdr:rowOff>
    </xdr:from>
    <xdr:to>
      <xdr:col>6</xdr:col>
      <xdr:colOff>358931</xdr:colOff>
      <xdr:row>26</xdr:row>
      <xdr:rowOff>2742848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392B6BC2-D2D7-41F5-9916-9423A3164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256020" y="77190600"/>
          <a:ext cx="8916191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</xdr:colOff>
      <xdr:row>44</xdr:row>
      <xdr:rowOff>30480</xdr:rowOff>
    </xdr:from>
    <xdr:to>
      <xdr:col>2</xdr:col>
      <xdr:colOff>3805715</xdr:colOff>
      <xdr:row>44</xdr:row>
      <xdr:rowOff>2828576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10EC4B2-F5CA-457F-9EA3-E92D6371D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187440" y="122803920"/>
          <a:ext cx="3790475" cy="27980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46</xdr:row>
      <xdr:rowOff>87630</xdr:rowOff>
    </xdr:from>
    <xdr:to>
      <xdr:col>2</xdr:col>
      <xdr:colOff>4017170</xdr:colOff>
      <xdr:row>46</xdr:row>
      <xdr:rowOff>2811431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161514A1-8142-4D04-B095-BF48A4BDC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391275" y="128804670"/>
          <a:ext cx="3798095" cy="2723801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47</xdr:row>
      <xdr:rowOff>76201</xdr:rowOff>
    </xdr:from>
    <xdr:to>
      <xdr:col>2</xdr:col>
      <xdr:colOff>3657887</xdr:colOff>
      <xdr:row>47</xdr:row>
      <xdr:rowOff>2815591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8B45DBE5-A41C-48A0-991D-C1E0C4BB6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233160" y="131765041"/>
          <a:ext cx="3596927" cy="27393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2606040</xdr:colOff>
      <xdr:row>48</xdr:row>
      <xdr:rowOff>2737338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E04B8D8-5DF5-4C03-80C2-7060EC9C5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762750" y="207597375"/>
          <a:ext cx="2600325" cy="2792583"/>
        </a:xfrm>
        <a:prstGeom prst="rect">
          <a:avLst/>
        </a:prstGeom>
      </xdr:spPr>
    </xdr:pic>
    <xdr:clientData/>
  </xdr:twoCellAnchor>
  <xdr:twoCellAnchor editAs="oneCell">
    <xdr:from>
      <xdr:col>2</xdr:col>
      <xdr:colOff>70485</xdr:colOff>
      <xdr:row>45</xdr:row>
      <xdr:rowOff>28575</xdr:rowOff>
    </xdr:from>
    <xdr:to>
      <xdr:col>2</xdr:col>
      <xdr:colOff>4459628</xdr:colOff>
      <xdr:row>45</xdr:row>
      <xdr:rowOff>2937118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B71C5686-BA16-4220-873A-BA0AAE3B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242685" y="125773815"/>
          <a:ext cx="4389143" cy="290854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5409524</xdr:colOff>
      <xdr:row>38</xdr:row>
      <xdr:rowOff>2952381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4EA63771-3107-4914-8D0C-B15A0887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762750" y="145618200"/>
          <a:ext cx="5409524" cy="29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22384</xdr:colOff>
      <xdr:row>5</xdr:row>
      <xdr:rowOff>33289</xdr:rowOff>
    </xdr:from>
    <xdr:to>
      <xdr:col>2</xdr:col>
      <xdr:colOff>2647949</xdr:colOff>
      <xdr:row>5</xdr:row>
      <xdr:rowOff>2647950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FC46B8D7-4065-4735-9DF7-75950FD92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200036" y="14886837"/>
          <a:ext cx="2614661" cy="2625565"/>
        </a:xfrm>
        <a:prstGeom prst="rect">
          <a:avLst/>
        </a:prstGeom>
      </xdr:spPr>
    </xdr:pic>
    <xdr:clientData/>
  </xdr:twoCellAnchor>
  <xdr:twoCellAnchor editAs="oneCell">
    <xdr:from>
      <xdr:col>2</xdr:col>
      <xdr:colOff>340500</xdr:colOff>
      <xdr:row>3</xdr:row>
      <xdr:rowOff>214312</xdr:rowOff>
    </xdr:from>
    <xdr:to>
      <xdr:col>2</xdr:col>
      <xdr:colOff>3007090</xdr:colOff>
      <xdr:row>3</xdr:row>
      <xdr:rowOff>2847003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A9BE6B76-18FD-4657-A892-34A76EC6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7136392" y="9115620"/>
          <a:ext cx="2638406" cy="2666590"/>
        </a:xfrm>
        <a:prstGeom prst="rect">
          <a:avLst/>
        </a:prstGeom>
      </xdr:spPr>
    </xdr:pic>
    <xdr:clientData/>
  </xdr:twoCellAnchor>
  <xdr:twoCellAnchor editAs="oneCell">
    <xdr:from>
      <xdr:col>2</xdr:col>
      <xdr:colOff>20005</xdr:colOff>
      <xdr:row>4</xdr:row>
      <xdr:rowOff>103300</xdr:rowOff>
    </xdr:from>
    <xdr:to>
      <xdr:col>2</xdr:col>
      <xdr:colOff>2796543</xdr:colOff>
      <xdr:row>4</xdr:row>
      <xdr:rowOff>2893375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D4C0DD18-7878-4F66-AF15-ED6E09A93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 flipH="1">
          <a:off x="6185436" y="11997269"/>
          <a:ext cx="2790075" cy="277653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6</xdr:row>
      <xdr:rowOff>125258</xdr:rowOff>
    </xdr:from>
    <xdr:to>
      <xdr:col>2</xdr:col>
      <xdr:colOff>2577085</xdr:colOff>
      <xdr:row>6</xdr:row>
      <xdr:rowOff>2650754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AEB6F723-D0ED-40F2-8B67-06DE39206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221808" y="17954076"/>
          <a:ext cx="2525496" cy="2529459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17</xdr:row>
      <xdr:rowOff>45720</xdr:rowOff>
    </xdr:from>
    <xdr:to>
      <xdr:col>2</xdr:col>
      <xdr:colOff>4831495</xdr:colOff>
      <xdr:row>17</xdr:row>
      <xdr:rowOff>2886702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6B845244-F834-40D8-9F04-FC4A323EA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217920" y="50566320"/>
          <a:ext cx="4785775" cy="284098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31750</xdr:rowOff>
    </xdr:from>
    <xdr:to>
      <xdr:col>15</xdr:col>
      <xdr:colOff>320040</xdr:colOff>
      <xdr:row>33</xdr:row>
      <xdr:rowOff>22225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D9DA1A4-7A53-4873-94F9-56EF4F979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1750"/>
          <a:ext cx="9696450" cy="55206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102375</xdr:rowOff>
    </xdr:from>
    <xdr:to>
      <xdr:col>15</xdr:col>
      <xdr:colOff>266700</xdr:colOff>
      <xdr:row>67</xdr:row>
      <xdr:rowOff>60465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B752CEF7-DB43-407A-947F-4BFACAB66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95455"/>
          <a:ext cx="9696450" cy="5623560"/>
        </a:xfrm>
        <a:prstGeom prst="rect">
          <a:avLst/>
        </a:prstGeom>
      </xdr:spPr>
    </xdr:pic>
    <xdr:clientData/>
  </xdr:twoCellAnchor>
  <xdr:twoCellAnchor editAs="oneCell">
    <xdr:from>
      <xdr:col>15</xdr:col>
      <xdr:colOff>522250</xdr:colOff>
      <xdr:row>0</xdr:row>
      <xdr:rowOff>0</xdr:rowOff>
    </xdr:from>
    <xdr:to>
      <xdr:col>31</xdr:col>
      <xdr:colOff>169825</xdr:colOff>
      <xdr:row>32</xdr:row>
      <xdr:rowOff>154940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4520AB7C-89AA-4F1C-9EF0-17F8BBA38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4850" y="0"/>
          <a:ext cx="9711690" cy="5507990"/>
        </a:xfrm>
        <a:prstGeom prst="rect">
          <a:avLst/>
        </a:prstGeom>
      </xdr:spPr>
    </xdr:pic>
    <xdr:clientData/>
  </xdr:twoCellAnchor>
  <xdr:twoCellAnchor editAs="oneCell">
    <xdr:from>
      <xdr:col>15</xdr:col>
      <xdr:colOff>577000</xdr:colOff>
      <xdr:row>34</xdr:row>
      <xdr:rowOff>138850</xdr:rowOff>
    </xdr:from>
    <xdr:to>
      <xdr:col>31</xdr:col>
      <xdr:colOff>232195</xdr:colOff>
      <xdr:row>67</xdr:row>
      <xdr:rowOff>96940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B76D7C6-3C5F-4138-8ABE-A7D3BC064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9600" y="5731930"/>
          <a:ext cx="9711690" cy="5623560"/>
        </a:xfrm>
        <a:prstGeom prst="rect">
          <a:avLst/>
        </a:prstGeom>
      </xdr:spPr>
    </xdr:pic>
    <xdr:clientData/>
  </xdr:twoCellAnchor>
  <xdr:twoCellAnchor editAs="oneCell">
    <xdr:from>
      <xdr:col>31</xdr:col>
      <xdr:colOff>393625</xdr:colOff>
      <xdr:row>0</xdr:row>
      <xdr:rowOff>22150</xdr:rowOff>
    </xdr:from>
    <xdr:to>
      <xdr:col>47</xdr:col>
      <xdr:colOff>54535</xdr:colOff>
      <xdr:row>33</xdr:row>
      <xdr:rowOff>1830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DE0AE16-DADC-4465-8F4F-3B1E06CD4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3665" y="22150"/>
          <a:ext cx="9711690" cy="5507990"/>
        </a:xfrm>
        <a:prstGeom prst="rect">
          <a:avLst/>
        </a:prstGeom>
      </xdr:spPr>
    </xdr:pic>
    <xdr:clientData/>
  </xdr:twoCellAnchor>
  <xdr:twoCellAnchor editAs="oneCell">
    <xdr:from>
      <xdr:col>31</xdr:col>
      <xdr:colOff>444500</xdr:colOff>
      <xdr:row>34</xdr:row>
      <xdr:rowOff>111125</xdr:rowOff>
    </xdr:from>
    <xdr:to>
      <xdr:col>47</xdr:col>
      <xdr:colOff>197485</xdr:colOff>
      <xdr:row>70</xdr:row>
      <xdr:rowOff>15875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FE2A069C-85ED-425D-8855-0D17C72E3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4540" y="5704205"/>
          <a:ext cx="9813290" cy="607314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358140</xdr:colOff>
      <xdr:row>35</xdr:row>
      <xdr:rowOff>72390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9597C03-9874-4436-9930-B6B6B36AF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791700" cy="607314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0</xdr:row>
      <xdr:rowOff>0</xdr:rowOff>
    </xdr:from>
    <xdr:to>
      <xdr:col>31</xdr:col>
      <xdr:colOff>358140</xdr:colOff>
      <xdr:row>35</xdr:row>
      <xdr:rowOff>72390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A4A56D2-8D46-41EB-8AF1-3A3149C71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7440" y="0"/>
          <a:ext cx="9791700" cy="6073140"/>
        </a:xfrm>
        <a:prstGeom prst="rect">
          <a:avLst/>
        </a:prstGeom>
      </xdr:spPr>
    </xdr:pic>
    <xdr:clientData/>
  </xdr:twoCellAnchor>
  <xdr:twoCellAnchor editAs="oneCell">
    <xdr:from>
      <xdr:col>31</xdr:col>
      <xdr:colOff>539750</xdr:colOff>
      <xdr:row>0</xdr:row>
      <xdr:rowOff>0</xdr:rowOff>
    </xdr:from>
    <xdr:to>
      <xdr:col>47</xdr:col>
      <xdr:colOff>294640</xdr:colOff>
      <xdr:row>35</xdr:row>
      <xdr:rowOff>72390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F883FCD-F21B-4C7B-83C7-B731DA5BB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09790" y="0"/>
          <a:ext cx="9813290" cy="6073140"/>
        </a:xfrm>
        <a:prstGeom prst="rect">
          <a:avLst/>
        </a:prstGeom>
      </xdr:spPr>
    </xdr:pic>
    <xdr:clientData/>
  </xdr:twoCellAnchor>
  <xdr:twoCellAnchor editAs="oneCell">
    <xdr:from>
      <xdr:col>15</xdr:col>
      <xdr:colOff>587375</xdr:colOff>
      <xdr:row>37</xdr:row>
      <xdr:rowOff>31750</xdr:rowOff>
    </xdr:from>
    <xdr:to>
      <xdr:col>31</xdr:col>
      <xdr:colOff>346075</xdr:colOff>
      <xdr:row>72</xdr:row>
      <xdr:rowOff>98425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F3308E1-81ED-44B3-914F-5C54343C3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9975" y="6234430"/>
          <a:ext cx="9813290" cy="6073140"/>
        </a:xfrm>
        <a:prstGeom prst="rect">
          <a:avLst/>
        </a:prstGeom>
      </xdr:spPr>
    </xdr:pic>
    <xdr:clientData/>
  </xdr:twoCellAnchor>
  <xdr:twoCellAnchor editAs="oneCell">
    <xdr:from>
      <xdr:col>0</xdr:col>
      <xdr:colOff>23000</xdr:colOff>
      <xdr:row>37</xdr:row>
      <xdr:rowOff>23000</xdr:rowOff>
    </xdr:from>
    <xdr:to>
      <xdr:col>15</xdr:col>
      <xdr:colOff>381140</xdr:colOff>
      <xdr:row>72</xdr:row>
      <xdr:rowOff>95390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E2B1A47-8C23-4A4F-9383-87AF92E16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00" y="6225680"/>
          <a:ext cx="9791700" cy="607314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18</xdr:row>
      <xdr:rowOff>152400</xdr:rowOff>
    </xdr:from>
    <xdr:to>
      <xdr:col>5</xdr:col>
      <xdr:colOff>249555</xdr:colOff>
      <xdr:row>67</xdr:row>
      <xdr:rowOff>116205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9F9F415-15E6-43A6-A5CA-D5E843E5C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" y="5402580"/>
          <a:ext cx="8023860" cy="9422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Y41"/>
  <sheetViews>
    <sheetView zoomScale="70" zoomScaleNormal="70" workbookViewId="0">
      <selection activeCell="A2" sqref="A2"/>
    </sheetView>
  </sheetViews>
  <sheetFormatPr defaultColWidth="9.109375" defaultRowHeight="13.2"/>
  <cols>
    <col min="1" max="1" width="15.109375" style="63" customWidth="1"/>
    <col min="2" max="2" width="75.44140625" style="69" customWidth="1"/>
    <col min="3" max="3" width="12.109375" style="63" customWidth="1"/>
    <col min="4" max="16384" width="9.109375" style="63"/>
  </cols>
  <sheetData>
    <row r="1" spans="1:25" ht="29.25" customHeight="1">
      <c r="A1" s="168" t="s">
        <v>403</v>
      </c>
      <c r="B1" s="169"/>
      <c r="C1" s="170"/>
    </row>
    <row r="2" spans="1:25" ht="102" customHeight="1">
      <c r="A2" s="64"/>
      <c r="B2" s="65"/>
      <c r="C2" s="64"/>
      <c r="J2" s="66"/>
      <c r="K2" s="67"/>
      <c r="L2" s="67"/>
      <c r="M2" s="66"/>
      <c r="N2" s="66"/>
      <c r="O2" s="68"/>
      <c r="P2" s="68"/>
      <c r="Q2" s="68"/>
      <c r="R2" s="68"/>
      <c r="S2" s="66"/>
      <c r="T2" s="66"/>
      <c r="U2" s="66"/>
      <c r="V2" s="66"/>
      <c r="W2" s="66"/>
      <c r="X2" s="66"/>
      <c r="Y2" s="66"/>
    </row>
    <row r="3" spans="1:25" ht="39.75" customHeight="1">
      <c r="A3" s="64"/>
      <c r="C3" s="64"/>
      <c r="J3" s="66"/>
      <c r="K3" s="67"/>
      <c r="L3" s="67"/>
      <c r="M3" s="66"/>
      <c r="N3" s="66"/>
      <c r="O3" s="68"/>
      <c r="P3" s="68"/>
      <c r="Q3" s="68"/>
      <c r="R3" s="68"/>
      <c r="S3" s="66"/>
      <c r="T3" s="66"/>
      <c r="U3" s="66"/>
      <c r="V3" s="66"/>
      <c r="W3" s="66"/>
      <c r="X3" s="66"/>
      <c r="Y3" s="66"/>
    </row>
    <row r="4" spans="1:25" ht="35.25" customHeight="1">
      <c r="A4" s="64"/>
      <c r="B4" s="70" t="s">
        <v>59</v>
      </c>
      <c r="C4" s="64"/>
      <c r="J4" s="66"/>
      <c r="K4" s="67"/>
      <c r="L4" s="67"/>
      <c r="M4" s="66"/>
      <c r="N4" s="66"/>
      <c r="O4" s="68"/>
      <c r="P4" s="68"/>
      <c r="Q4" s="68"/>
      <c r="R4" s="68"/>
      <c r="S4" s="66"/>
      <c r="T4" s="66"/>
      <c r="U4" s="66"/>
      <c r="V4" s="66"/>
      <c r="W4" s="66"/>
      <c r="X4" s="66"/>
      <c r="Y4" s="66"/>
    </row>
    <row r="5" spans="1:25" ht="28.2">
      <c r="A5" s="71"/>
      <c r="B5" s="72" t="s">
        <v>133</v>
      </c>
      <c r="C5" s="64"/>
      <c r="J5" s="66"/>
      <c r="K5" s="67"/>
      <c r="L5" s="67"/>
      <c r="M5" s="66"/>
      <c r="N5" s="66"/>
      <c r="O5" s="68"/>
      <c r="P5" s="68"/>
      <c r="Q5" s="68"/>
      <c r="R5" s="68"/>
      <c r="S5" s="66"/>
      <c r="T5" s="66"/>
      <c r="U5" s="66"/>
      <c r="V5" s="66"/>
      <c r="W5" s="66"/>
      <c r="X5" s="66"/>
      <c r="Y5" s="66"/>
    </row>
    <row r="6" spans="1:25" ht="61.5" customHeight="1">
      <c r="A6" s="71"/>
      <c r="B6" s="73" t="s">
        <v>134</v>
      </c>
      <c r="C6" s="64"/>
      <c r="J6" s="66"/>
      <c r="K6" s="67"/>
      <c r="L6" s="67"/>
      <c r="M6" s="66"/>
      <c r="N6" s="66"/>
      <c r="O6" s="68"/>
      <c r="P6" s="68"/>
      <c r="Q6" s="68"/>
      <c r="R6" s="68"/>
      <c r="S6" s="66"/>
      <c r="T6" s="66"/>
      <c r="U6" s="66"/>
      <c r="V6" s="66"/>
      <c r="W6" s="66"/>
      <c r="X6" s="66"/>
      <c r="Y6" s="66"/>
    </row>
    <row r="7" spans="1:25" ht="61.5" customHeight="1">
      <c r="A7" s="71"/>
      <c r="B7" s="73" t="s">
        <v>135</v>
      </c>
      <c r="C7" s="64"/>
      <c r="J7" s="66"/>
      <c r="K7" s="67"/>
      <c r="L7" s="67"/>
      <c r="M7" s="66"/>
      <c r="N7" s="66"/>
      <c r="O7" s="68"/>
      <c r="P7" s="68"/>
      <c r="Q7" s="68"/>
      <c r="R7" s="68"/>
      <c r="S7" s="66"/>
      <c r="T7" s="66"/>
      <c r="U7" s="66"/>
      <c r="V7" s="66"/>
      <c r="W7" s="66"/>
      <c r="X7" s="66"/>
      <c r="Y7" s="66"/>
    </row>
    <row r="8" spans="1:25" ht="61.5" customHeight="1">
      <c r="A8" s="71"/>
      <c r="B8" s="73" t="s">
        <v>136</v>
      </c>
      <c r="C8" s="64"/>
      <c r="J8" s="66"/>
      <c r="K8" s="67"/>
      <c r="L8" s="67"/>
      <c r="M8" s="66"/>
      <c r="N8" s="66"/>
      <c r="O8" s="68"/>
      <c r="P8" s="68"/>
      <c r="Q8" s="68"/>
      <c r="R8" s="68"/>
      <c r="S8" s="66"/>
      <c r="T8" s="66"/>
      <c r="U8" s="66"/>
      <c r="V8" s="66"/>
      <c r="W8" s="66"/>
      <c r="X8" s="66"/>
      <c r="Y8" s="66"/>
    </row>
    <row r="9" spans="1:25" ht="61.5" customHeight="1">
      <c r="A9" s="64"/>
      <c r="B9" s="65"/>
      <c r="C9" s="64"/>
      <c r="J9" s="68"/>
      <c r="K9" s="68"/>
      <c r="L9" s="68"/>
      <c r="M9" s="68"/>
      <c r="N9" s="66"/>
      <c r="O9" s="68"/>
      <c r="P9" s="68"/>
      <c r="Q9" s="68"/>
      <c r="R9" s="68"/>
      <c r="S9" s="66"/>
      <c r="T9" s="66"/>
      <c r="U9" s="66"/>
      <c r="V9" s="66"/>
      <c r="W9" s="66"/>
      <c r="X9" s="66"/>
      <c r="Y9" s="66"/>
    </row>
    <row r="10" spans="1:25" ht="61.5" customHeight="1">
      <c r="A10" s="64"/>
      <c r="B10" s="65"/>
      <c r="C10" s="64"/>
      <c r="J10" s="68"/>
      <c r="K10" s="68"/>
      <c r="L10" s="68"/>
      <c r="M10" s="68"/>
      <c r="N10" s="66"/>
      <c r="O10" s="68"/>
      <c r="P10" s="68"/>
      <c r="Q10" s="68"/>
      <c r="R10" s="68"/>
      <c r="S10" s="66"/>
      <c r="T10" s="66"/>
      <c r="U10" s="66"/>
      <c r="V10" s="66"/>
      <c r="W10" s="66"/>
      <c r="X10" s="66"/>
      <c r="Y10" s="66"/>
    </row>
    <row r="11" spans="1:25" ht="61.5" customHeight="1">
      <c r="A11" s="64"/>
      <c r="B11" s="65"/>
      <c r="C11" s="64"/>
      <c r="J11" s="74"/>
      <c r="K11" s="75"/>
      <c r="L11" s="75"/>
      <c r="M11" s="74"/>
      <c r="N11" s="74"/>
      <c r="O11" s="68"/>
      <c r="P11" s="68"/>
      <c r="Q11" s="68"/>
      <c r="R11" s="68"/>
      <c r="S11" s="76"/>
      <c r="T11" s="76"/>
      <c r="U11" s="76"/>
      <c r="V11" s="76"/>
      <c r="W11" s="76"/>
      <c r="X11" s="76"/>
      <c r="Y11" s="76"/>
    </row>
    <row r="12" spans="1:25" ht="61.5" customHeight="1">
      <c r="A12" s="64"/>
      <c r="B12" s="65"/>
      <c r="C12" s="64"/>
      <c r="J12" s="74"/>
      <c r="K12" s="75"/>
      <c r="L12" s="75"/>
      <c r="M12" s="74"/>
      <c r="N12" s="74"/>
      <c r="O12" s="75"/>
      <c r="P12" s="74"/>
      <c r="Q12" s="74"/>
      <c r="R12" s="76"/>
      <c r="S12" s="76"/>
      <c r="T12" s="76"/>
      <c r="U12" s="76"/>
      <c r="V12" s="76"/>
      <c r="W12" s="76"/>
      <c r="X12" s="76"/>
      <c r="Y12" s="76"/>
    </row>
    <row r="13" spans="1:25" ht="61.5" customHeight="1">
      <c r="A13" s="64"/>
      <c r="B13" s="65"/>
      <c r="C13" s="64"/>
      <c r="J13" s="74"/>
      <c r="K13" s="75"/>
      <c r="L13" s="75"/>
      <c r="M13" s="74"/>
      <c r="N13" s="74"/>
      <c r="O13" s="75"/>
      <c r="P13" s="74"/>
      <c r="Q13" s="74"/>
      <c r="R13" s="76"/>
      <c r="S13" s="76"/>
      <c r="T13" s="76"/>
      <c r="U13" s="76"/>
      <c r="V13" s="76"/>
      <c r="W13" s="76"/>
      <c r="X13" s="76"/>
      <c r="Y13" s="76"/>
    </row>
    <row r="14" spans="1:25" ht="61.5" customHeight="1">
      <c r="A14" s="64"/>
      <c r="B14" s="65"/>
      <c r="C14" s="64"/>
      <c r="J14" s="74"/>
      <c r="K14" s="75"/>
      <c r="L14" s="75"/>
      <c r="M14" s="74"/>
      <c r="N14" s="74"/>
      <c r="O14" s="75"/>
      <c r="P14" s="74"/>
      <c r="Q14" s="74"/>
      <c r="R14" s="76"/>
      <c r="S14" s="76"/>
      <c r="T14" s="76"/>
      <c r="U14" s="76"/>
      <c r="V14" s="76"/>
      <c r="W14" s="76"/>
      <c r="X14" s="76"/>
      <c r="Y14" s="76"/>
    </row>
    <row r="15" spans="1:25">
      <c r="J15" s="74"/>
      <c r="K15" s="75"/>
      <c r="L15" s="75"/>
      <c r="M15" s="74"/>
      <c r="N15" s="74"/>
      <c r="O15" s="75"/>
      <c r="P15" s="74"/>
      <c r="Q15" s="74"/>
      <c r="R15" s="76"/>
      <c r="S15" s="76"/>
      <c r="T15" s="76"/>
      <c r="U15" s="76"/>
      <c r="V15" s="76"/>
      <c r="W15" s="76"/>
      <c r="X15" s="76"/>
      <c r="Y15" s="76"/>
    </row>
    <row r="16" spans="1:25">
      <c r="J16" s="74"/>
      <c r="K16" s="75"/>
      <c r="L16" s="75"/>
      <c r="M16" s="74"/>
      <c r="N16" s="74"/>
      <c r="O16" s="75"/>
      <c r="P16" s="74"/>
      <c r="Q16" s="74"/>
      <c r="R16" s="76"/>
      <c r="S16" s="76"/>
      <c r="T16" s="76"/>
      <c r="U16" s="76"/>
      <c r="V16" s="76"/>
      <c r="W16" s="76"/>
      <c r="X16" s="76"/>
      <c r="Y16" s="76"/>
    </row>
    <row r="17" spans="10:25">
      <c r="J17" s="74"/>
      <c r="K17" s="75"/>
      <c r="L17" s="75"/>
      <c r="M17" s="74"/>
      <c r="N17" s="74"/>
      <c r="O17" s="75"/>
      <c r="P17" s="74"/>
      <c r="Q17" s="74"/>
      <c r="R17" s="76"/>
      <c r="S17" s="76"/>
      <c r="T17" s="76"/>
      <c r="U17" s="76"/>
      <c r="V17" s="76"/>
      <c r="W17" s="76"/>
      <c r="X17" s="76"/>
      <c r="Y17" s="76"/>
    </row>
    <row r="18" spans="10:25">
      <c r="J18" s="74"/>
      <c r="K18" s="75"/>
      <c r="L18" s="75"/>
      <c r="M18" s="74"/>
      <c r="N18" s="74"/>
      <c r="O18" s="75"/>
      <c r="P18" s="74"/>
      <c r="Q18" s="74"/>
      <c r="R18" s="76"/>
      <c r="S18" s="76"/>
      <c r="T18" s="76"/>
      <c r="U18" s="76"/>
      <c r="V18" s="76"/>
      <c r="W18" s="76"/>
      <c r="X18" s="76"/>
      <c r="Y18" s="76"/>
    </row>
    <row r="19" spans="10:25">
      <c r="J19" s="74"/>
      <c r="K19" s="75"/>
      <c r="L19" s="75"/>
      <c r="M19" s="74"/>
      <c r="N19" s="74"/>
      <c r="O19" s="75"/>
      <c r="P19" s="74"/>
      <c r="Q19" s="74"/>
      <c r="R19" s="76"/>
      <c r="S19" s="76"/>
      <c r="T19" s="76"/>
      <c r="U19" s="76"/>
      <c r="V19" s="76"/>
      <c r="W19" s="76"/>
      <c r="X19" s="76"/>
      <c r="Y19" s="76"/>
    </row>
    <row r="20" spans="10:25">
      <c r="J20" s="74"/>
      <c r="K20" s="75"/>
      <c r="L20" s="75"/>
      <c r="M20" s="74"/>
      <c r="N20" s="74"/>
      <c r="O20" s="75"/>
      <c r="P20" s="74"/>
      <c r="Q20" s="74"/>
      <c r="R20" s="76"/>
      <c r="S20" s="76"/>
      <c r="T20" s="76"/>
      <c r="U20" s="76"/>
      <c r="V20" s="76"/>
      <c r="W20" s="76"/>
      <c r="X20" s="76"/>
      <c r="Y20" s="76"/>
    </row>
    <row r="21" spans="10:25">
      <c r="J21" s="74"/>
      <c r="K21" s="75"/>
      <c r="L21" s="75"/>
      <c r="M21" s="74"/>
      <c r="N21" s="74"/>
      <c r="O21" s="75"/>
      <c r="P21" s="74"/>
      <c r="Q21" s="74"/>
      <c r="R21" s="76"/>
      <c r="S21" s="76"/>
      <c r="T21" s="76"/>
      <c r="U21" s="76"/>
      <c r="V21" s="76"/>
      <c r="W21" s="76"/>
      <c r="X21" s="76"/>
      <c r="Y21" s="76"/>
    </row>
    <row r="22" spans="10:25">
      <c r="J22" s="74"/>
      <c r="K22" s="75"/>
      <c r="L22" s="75"/>
      <c r="M22" s="74"/>
      <c r="N22" s="74"/>
      <c r="O22" s="75"/>
      <c r="P22" s="74"/>
      <c r="Q22" s="74"/>
      <c r="R22" s="76"/>
      <c r="S22" s="76"/>
      <c r="T22" s="76"/>
      <c r="U22" s="76"/>
      <c r="V22" s="76"/>
      <c r="W22" s="76"/>
      <c r="X22" s="76"/>
      <c r="Y22" s="76"/>
    </row>
    <row r="23" spans="10:25">
      <c r="J23" s="74"/>
      <c r="K23" s="75"/>
      <c r="L23" s="75"/>
      <c r="M23" s="74"/>
      <c r="N23" s="74"/>
      <c r="O23" s="75"/>
      <c r="P23" s="74"/>
      <c r="Q23" s="74"/>
      <c r="R23" s="76"/>
      <c r="S23" s="76"/>
      <c r="T23" s="76"/>
      <c r="U23" s="76"/>
      <c r="V23" s="76"/>
      <c r="W23" s="76"/>
      <c r="X23" s="76"/>
      <c r="Y23" s="76"/>
    </row>
    <row r="24" spans="10:25">
      <c r="J24" s="74"/>
      <c r="K24" s="75"/>
      <c r="L24" s="75"/>
      <c r="M24" s="74"/>
      <c r="N24" s="74"/>
      <c r="O24" s="75"/>
      <c r="P24" s="74"/>
      <c r="Q24" s="74"/>
      <c r="R24" s="76"/>
      <c r="S24" s="76"/>
      <c r="T24" s="76"/>
      <c r="U24" s="76"/>
      <c r="V24" s="76"/>
      <c r="W24" s="76"/>
      <c r="X24" s="76"/>
      <c r="Y24" s="76"/>
    </row>
    <row r="25" spans="10:25">
      <c r="J25" s="74"/>
      <c r="K25" s="75"/>
      <c r="L25" s="75"/>
      <c r="M25" s="74"/>
      <c r="N25" s="74"/>
      <c r="O25" s="75"/>
      <c r="P25" s="74"/>
      <c r="Q25" s="74"/>
      <c r="R25" s="76"/>
      <c r="S25" s="76"/>
      <c r="T25" s="76"/>
      <c r="U25" s="76"/>
      <c r="V25" s="76"/>
      <c r="W25" s="76"/>
      <c r="X25" s="76"/>
      <c r="Y25" s="76"/>
    </row>
    <row r="26" spans="10:25">
      <c r="J26" s="74"/>
      <c r="K26" s="75"/>
      <c r="L26" s="75"/>
      <c r="M26" s="74"/>
      <c r="N26" s="74"/>
      <c r="O26" s="75"/>
      <c r="P26" s="74"/>
      <c r="Q26" s="74"/>
      <c r="R26" s="76"/>
      <c r="S26" s="76"/>
      <c r="T26" s="76"/>
      <c r="U26" s="76"/>
      <c r="V26" s="76"/>
      <c r="W26" s="76"/>
      <c r="X26" s="76"/>
      <c r="Y26" s="76"/>
    </row>
    <row r="27" spans="10:25">
      <c r="J27" s="74"/>
      <c r="K27" s="75"/>
      <c r="L27" s="75"/>
      <c r="M27" s="74"/>
      <c r="N27" s="74"/>
      <c r="O27" s="75"/>
      <c r="P27" s="74"/>
      <c r="Q27" s="74"/>
      <c r="R27" s="76"/>
      <c r="S27" s="76"/>
      <c r="T27" s="76"/>
      <c r="U27" s="76"/>
      <c r="V27" s="76"/>
      <c r="W27" s="76"/>
      <c r="X27" s="76"/>
      <c r="Y27" s="76"/>
    </row>
    <row r="28" spans="10:25">
      <c r="J28" s="74"/>
      <c r="K28" s="75"/>
      <c r="L28" s="75"/>
      <c r="M28" s="74"/>
      <c r="N28" s="74"/>
      <c r="O28" s="75"/>
      <c r="P28" s="74"/>
      <c r="Q28" s="74"/>
      <c r="R28" s="76"/>
      <c r="S28" s="76"/>
      <c r="T28" s="76"/>
      <c r="U28" s="76"/>
      <c r="V28" s="76"/>
      <c r="W28" s="76"/>
      <c r="X28" s="76"/>
      <c r="Y28" s="76"/>
    </row>
    <row r="29" spans="10:25">
      <c r="J29" s="74"/>
      <c r="K29" s="75"/>
      <c r="L29" s="75"/>
      <c r="M29" s="74"/>
      <c r="N29" s="74"/>
      <c r="O29" s="75"/>
      <c r="P29" s="74"/>
      <c r="Q29" s="74"/>
      <c r="R29" s="76"/>
      <c r="S29" s="76"/>
      <c r="T29" s="76"/>
      <c r="U29" s="76"/>
      <c r="V29" s="76"/>
      <c r="W29" s="76"/>
      <c r="X29" s="76"/>
      <c r="Y29" s="76"/>
    </row>
    <row r="30" spans="10:25">
      <c r="J30" s="74"/>
      <c r="K30" s="75"/>
      <c r="L30" s="75"/>
      <c r="M30" s="74"/>
      <c r="N30" s="74"/>
      <c r="O30" s="75"/>
      <c r="P30" s="74"/>
      <c r="Q30" s="74"/>
      <c r="R30" s="76"/>
      <c r="S30" s="76"/>
      <c r="T30" s="76"/>
      <c r="U30" s="76"/>
      <c r="V30" s="76"/>
      <c r="W30" s="76"/>
      <c r="X30" s="76"/>
      <c r="Y30" s="76"/>
    </row>
    <row r="31" spans="10:25">
      <c r="J31" s="74"/>
      <c r="K31" s="75"/>
      <c r="L31" s="75"/>
      <c r="M31" s="74"/>
      <c r="N31" s="74"/>
      <c r="O31" s="75"/>
      <c r="P31" s="74"/>
      <c r="Q31" s="74"/>
      <c r="R31" s="76"/>
      <c r="S31" s="76"/>
      <c r="T31" s="76"/>
      <c r="U31" s="76"/>
      <c r="V31" s="76"/>
      <c r="W31" s="76"/>
      <c r="X31" s="76"/>
      <c r="Y31" s="76"/>
    </row>
    <row r="32" spans="10:25">
      <c r="J32" s="74"/>
      <c r="K32" s="75"/>
      <c r="L32" s="75"/>
      <c r="M32" s="74"/>
      <c r="N32" s="74"/>
      <c r="O32" s="75"/>
      <c r="P32" s="74"/>
      <c r="Q32" s="74"/>
      <c r="R32" s="76"/>
      <c r="S32" s="76"/>
      <c r="T32" s="76"/>
      <c r="U32" s="76"/>
      <c r="V32" s="76"/>
      <c r="W32" s="76"/>
      <c r="X32" s="76"/>
      <c r="Y32" s="76"/>
    </row>
    <row r="33" spans="10:25">
      <c r="J33" s="74"/>
      <c r="K33" s="75"/>
      <c r="L33" s="75"/>
      <c r="M33" s="74"/>
      <c r="N33" s="74"/>
      <c r="O33" s="75"/>
      <c r="P33" s="74"/>
      <c r="Q33" s="74"/>
      <c r="R33" s="76"/>
      <c r="S33" s="76"/>
      <c r="T33" s="76"/>
      <c r="U33" s="76"/>
      <c r="V33" s="76"/>
      <c r="W33" s="76"/>
      <c r="X33" s="76"/>
      <c r="Y33" s="76"/>
    </row>
    <row r="34" spans="10:25">
      <c r="J34" s="74"/>
      <c r="K34" s="75"/>
      <c r="L34" s="75"/>
      <c r="M34" s="74"/>
      <c r="N34" s="74"/>
      <c r="O34" s="75"/>
      <c r="P34" s="74"/>
      <c r="Q34" s="74"/>
      <c r="R34" s="76"/>
      <c r="S34" s="76"/>
      <c r="T34" s="76"/>
      <c r="U34" s="76"/>
      <c r="V34" s="76"/>
      <c r="W34" s="76"/>
      <c r="X34" s="76"/>
      <c r="Y34" s="76"/>
    </row>
    <row r="35" spans="10:25">
      <c r="J35" s="74"/>
      <c r="K35" s="75"/>
      <c r="L35" s="75"/>
      <c r="M35" s="74"/>
      <c r="N35" s="74"/>
      <c r="O35" s="75"/>
      <c r="P35" s="74"/>
      <c r="Q35" s="74"/>
      <c r="R35" s="76"/>
      <c r="S35" s="76"/>
      <c r="T35" s="76"/>
      <c r="U35" s="76"/>
      <c r="V35" s="76"/>
      <c r="W35" s="76"/>
      <c r="X35" s="76"/>
      <c r="Y35" s="76"/>
    </row>
    <row r="36" spans="10:25">
      <c r="J36" s="74"/>
      <c r="K36" s="75"/>
      <c r="L36" s="75"/>
      <c r="M36" s="74"/>
      <c r="N36" s="74"/>
      <c r="O36" s="75"/>
      <c r="P36" s="74"/>
      <c r="Q36" s="74"/>
      <c r="R36" s="76"/>
      <c r="S36" s="76"/>
      <c r="T36" s="76"/>
      <c r="U36" s="76"/>
      <c r="V36" s="76"/>
      <c r="W36" s="76"/>
      <c r="X36" s="76"/>
      <c r="Y36" s="76"/>
    </row>
    <row r="37" spans="10:25">
      <c r="J37" s="74"/>
      <c r="K37" s="75"/>
      <c r="L37" s="75"/>
      <c r="M37" s="74"/>
      <c r="N37" s="74"/>
      <c r="O37" s="75"/>
      <c r="P37" s="74"/>
      <c r="Q37" s="74"/>
      <c r="R37" s="76"/>
      <c r="S37" s="76"/>
      <c r="T37" s="76"/>
      <c r="U37" s="76"/>
      <c r="V37" s="76"/>
      <c r="W37" s="76"/>
      <c r="X37" s="76"/>
      <c r="Y37" s="76"/>
    </row>
    <row r="38" spans="10:25">
      <c r="J38" s="74"/>
      <c r="K38" s="75"/>
      <c r="L38" s="75"/>
      <c r="M38" s="74"/>
      <c r="N38" s="74"/>
      <c r="O38" s="75"/>
      <c r="P38" s="74"/>
      <c r="Q38" s="74"/>
      <c r="R38" s="76"/>
      <c r="S38" s="76"/>
      <c r="T38" s="76"/>
      <c r="U38" s="76"/>
      <c r="V38" s="76"/>
      <c r="W38" s="76"/>
      <c r="X38" s="76"/>
      <c r="Y38" s="76"/>
    </row>
    <row r="39" spans="10:25">
      <c r="J39" s="74"/>
      <c r="K39" s="75"/>
      <c r="L39" s="75"/>
      <c r="M39" s="74"/>
      <c r="N39" s="74"/>
      <c r="O39" s="75"/>
      <c r="P39" s="74"/>
      <c r="Q39" s="74"/>
      <c r="R39" s="76"/>
      <c r="S39" s="76"/>
      <c r="T39" s="76"/>
      <c r="U39" s="76"/>
      <c r="V39" s="76"/>
      <c r="W39" s="76"/>
      <c r="X39" s="76"/>
      <c r="Y39" s="76"/>
    </row>
    <row r="40" spans="10:25">
      <c r="J40" s="74"/>
      <c r="K40" s="75"/>
      <c r="L40" s="75"/>
      <c r="M40" s="74"/>
      <c r="N40" s="74"/>
      <c r="O40" s="75"/>
      <c r="P40" s="74"/>
      <c r="Q40" s="74"/>
      <c r="R40" s="76"/>
      <c r="S40" s="76"/>
      <c r="T40" s="76"/>
      <c r="U40" s="76"/>
      <c r="V40" s="76"/>
      <c r="W40" s="76"/>
      <c r="X40" s="76"/>
      <c r="Y40" s="76"/>
    </row>
    <row r="41" spans="10:25">
      <c r="J41" s="74"/>
      <c r="K41" s="75"/>
      <c r="L41" s="75"/>
      <c r="M41" s="74"/>
      <c r="N41" s="74"/>
      <c r="O41" s="75"/>
      <c r="P41" s="74"/>
      <c r="Q41" s="74"/>
      <c r="R41" s="76"/>
      <c r="S41" s="76"/>
      <c r="T41" s="76"/>
      <c r="U41" s="76"/>
      <c r="V41" s="76"/>
      <c r="W41" s="76"/>
      <c r="X41" s="76"/>
      <c r="Y41" s="76"/>
    </row>
  </sheetData>
  <mergeCells count="1">
    <mergeCell ref="A1:C1"/>
  </mergeCells>
  <phoneticPr fontId="158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7F5802-66A2-4A20-B652-2D68D2CF7277}">
  <sheetPr>
    <pageSetUpPr fitToPage="1"/>
  </sheetPr>
  <dimension ref="A1:K66"/>
  <sheetViews>
    <sheetView zoomScale="40" zoomScaleNormal="40" workbookViewId="0">
      <pane xSplit="4" ySplit="1" topLeftCell="E2" activePane="bottomRight" state="frozen"/>
      <selection activeCell="T4" sqref="T4"/>
      <selection pane="topRight" activeCell="T4" sqref="T4"/>
      <selection pane="bottomLeft" activeCell="T4" sqref="T4"/>
      <selection pane="bottomRight" activeCell="C42" sqref="C42"/>
    </sheetView>
  </sheetViews>
  <sheetFormatPr defaultColWidth="9.109375" defaultRowHeight="13.2"/>
  <cols>
    <col min="1" max="1" width="14.44140625" style="108" customWidth="1"/>
    <col min="2" max="2" width="42.5546875" style="108" customWidth="1"/>
    <col min="3" max="3" width="55.5546875" style="108" customWidth="1"/>
    <col min="4" max="4" width="34.88671875" style="108" customWidth="1"/>
    <col min="5" max="5" width="14.88671875" style="108" customWidth="1"/>
    <col min="6" max="6" width="9.109375" style="108"/>
    <col min="7" max="7" width="14.44140625" style="108" customWidth="1"/>
    <col min="8" max="8" width="42.5546875" style="108" customWidth="1"/>
    <col min="9" max="9" width="55.5546875" style="108" customWidth="1"/>
    <col min="10" max="10" width="34.88671875" style="108" customWidth="1"/>
    <col min="11" max="11" width="13.44140625" style="108" customWidth="1"/>
    <col min="12" max="16384" width="9.109375" style="108"/>
  </cols>
  <sheetData>
    <row r="1" spans="1:11" ht="28.8">
      <c r="A1" s="105" t="s">
        <v>277</v>
      </c>
      <c r="B1" s="106" t="s">
        <v>137</v>
      </c>
      <c r="C1" s="106" t="s">
        <v>138</v>
      </c>
      <c r="D1" s="106" t="s">
        <v>278</v>
      </c>
      <c r="E1" s="107" t="s">
        <v>279</v>
      </c>
      <c r="G1" s="105" t="s">
        <v>277</v>
      </c>
      <c r="H1" s="106" t="s">
        <v>137</v>
      </c>
      <c r="I1" s="106" t="s">
        <v>138</v>
      </c>
      <c r="J1" s="106" t="s">
        <v>278</v>
      </c>
      <c r="K1" s="107" t="s">
        <v>279</v>
      </c>
    </row>
    <row r="2" spans="1:11" ht="29.25" customHeight="1">
      <c r="A2" s="109"/>
      <c r="B2" s="110" t="s">
        <v>224</v>
      </c>
      <c r="C2" s="111" t="s">
        <v>280</v>
      </c>
      <c r="D2" s="112" t="s">
        <v>281</v>
      </c>
      <c r="E2" s="113" t="s">
        <v>282</v>
      </c>
      <c r="G2" s="114"/>
      <c r="H2" s="115" t="s">
        <v>283</v>
      </c>
      <c r="I2" s="171" t="s">
        <v>284</v>
      </c>
      <c r="J2" s="174" t="s">
        <v>281</v>
      </c>
      <c r="K2" s="116" t="s">
        <v>285</v>
      </c>
    </row>
    <row r="3" spans="1:11" ht="29.25" customHeight="1">
      <c r="A3" s="117"/>
      <c r="B3" s="110" t="s">
        <v>286</v>
      </c>
      <c r="C3" s="175" t="s">
        <v>287</v>
      </c>
      <c r="D3" s="175" t="s">
        <v>281</v>
      </c>
      <c r="E3" s="118" t="s">
        <v>285</v>
      </c>
      <c r="G3" s="114"/>
      <c r="H3" s="115" t="s">
        <v>288</v>
      </c>
      <c r="I3" s="172"/>
      <c r="J3" s="174"/>
      <c r="K3" s="116" t="s">
        <v>241</v>
      </c>
    </row>
    <row r="4" spans="1:11" ht="29.25" customHeight="1">
      <c r="A4" s="117"/>
      <c r="B4" s="110" t="s">
        <v>289</v>
      </c>
      <c r="C4" s="175"/>
      <c r="D4" s="175" t="s">
        <v>281</v>
      </c>
      <c r="E4" s="118" t="s">
        <v>241</v>
      </c>
      <c r="G4" s="114"/>
      <c r="H4" s="115" t="s">
        <v>290</v>
      </c>
      <c r="I4" s="172"/>
      <c r="J4" s="174"/>
      <c r="K4" s="116" t="s">
        <v>291</v>
      </c>
    </row>
    <row r="5" spans="1:11" ht="29.25" customHeight="1">
      <c r="A5" s="117"/>
      <c r="B5" s="110" t="s">
        <v>292</v>
      </c>
      <c r="C5" s="175"/>
      <c r="D5" s="175"/>
      <c r="E5" s="118" t="s">
        <v>291</v>
      </c>
      <c r="G5" s="119"/>
      <c r="H5" s="115" t="s">
        <v>293</v>
      </c>
      <c r="I5" s="172"/>
      <c r="J5" s="174" t="s">
        <v>294</v>
      </c>
      <c r="K5" s="116" t="s">
        <v>285</v>
      </c>
    </row>
    <row r="6" spans="1:11" ht="29.25" customHeight="1">
      <c r="A6" s="117"/>
      <c r="B6" s="110" t="s">
        <v>295</v>
      </c>
      <c r="C6" s="176" t="s">
        <v>40</v>
      </c>
      <c r="D6" s="175" t="s">
        <v>281</v>
      </c>
      <c r="E6" s="118" t="s">
        <v>285</v>
      </c>
      <c r="G6" s="119"/>
      <c r="H6" s="115" t="s">
        <v>296</v>
      </c>
      <c r="I6" s="172"/>
      <c r="J6" s="174"/>
      <c r="K6" s="116" t="s">
        <v>241</v>
      </c>
    </row>
    <row r="7" spans="1:11" ht="29.25" customHeight="1">
      <c r="A7" s="117"/>
      <c r="B7" s="110" t="s">
        <v>297</v>
      </c>
      <c r="C7" s="177"/>
      <c r="D7" s="175" t="s">
        <v>281</v>
      </c>
      <c r="E7" s="118" t="s">
        <v>241</v>
      </c>
      <c r="G7" s="119"/>
      <c r="H7" s="115" t="s">
        <v>298</v>
      </c>
      <c r="I7" s="173"/>
      <c r="J7" s="174"/>
      <c r="K7" s="116" t="s">
        <v>291</v>
      </c>
    </row>
    <row r="8" spans="1:11" ht="29.25" customHeight="1">
      <c r="A8" s="117"/>
      <c r="B8" s="110" t="s">
        <v>222</v>
      </c>
      <c r="C8" s="177"/>
      <c r="D8" s="175" t="s">
        <v>281</v>
      </c>
      <c r="E8" s="118" t="s">
        <v>291</v>
      </c>
      <c r="G8" s="120"/>
      <c r="H8" s="115" t="s">
        <v>299</v>
      </c>
      <c r="I8" s="174" t="s">
        <v>300</v>
      </c>
      <c r="J8" s="174" t="s">
        <v>281</v>
      </c>
      <c r="K8" s="116" t="s">
        <v>285</v>
      </c>
    </row>
    <row r="9" spans="1:11" ht="29.25" customHeight="1">
      <c r="A9" s="117"/>
      <c r="B9" s="110" t="s">
        <v>301</v>
      </c>
      <c r="C9" s="177"/>
      <c r="D9" s="175" t="s">
        <v>302</v>
      </c>
      <c r="E9" s="118" t="s">
        <v>285</v>
      </c>
      <c r="G9" s="120"/>
      <c r="H9" s="115" t="s">
        <v>303</v>
      </c>
      <c r="I9" s="174"/>
      <c r="J9" s="174"/>
      <c r="K9" s="116" t="s">
        <v>241</v>
      </c>
    </row>
    <row r="10" spans="1:11" ht="29.25" customHeight="1">
      <c r="A10" s="117"/>
      <c r="B10" s="110" t="s">
        <v>304</v>
      </c>
      <c r="C10" s="177"/>
      <c r="D10" s="175" t="s">
        <v>305</v>
      </c>
      <c r="E10" s="118" t="s">
        <v>241</v>
      </c>
      <c r="G10" s="120"/>
      <c r="H10" s="115" t="s">
        <v>306</v>
      </c>
      <c r="I10" s="174"/>
      <c r="J10" s="174"/>
      <c r="K10" s="116" t="s">
        <v>291</v>
      </c>
    </row>
    <row r="11" spans="1:11" ht="29.25" customHeight="1">
      <c r="A11" s="117"/>
      <c r="B11" s="110" t="s">
        <v>307</v>
      </c>
      <c r="C11" s="178"/>
      <c r="D11" s="175" t="s">
        <v>305</v>
      </c>
      <c r="E11" s="118" t="s">
        <v>291</v>
      </c>
      <c r="G11" s="120"/>
      <c r="H11" s="115" t="s">
        <v>308</v>
      </c>
      <c r="I11" s="174"/>
      <c r="J11" s="179" t="s">
        <v>302</v>
      </c>
      <c r="K11" s="116" t="s">
        <v>285</v>
      </c>
    </row>
    <row r="12" spans="1:11" ht="29.25" customHeight="1">
      <c r="A12" s="117"/>
      <c r="B12" s="110" t="s">
        <v>309</v>
      </c>
      <c r="C12" s="175" t="s">
        <v>310</v>
      </c>
      <c r="D12" s="175" t="s">
        <v>311</v>
      </c>
      <c r="E12" s="118" t="s">
        <v>285</v>
      </c>
      <c r="G12" s="120"/>
      <c r="H12" s="115" t="s">
        <v>312</v>
      </c>
      <c r="I12" s="174"/>
      <c r="J12" s="179"/>
      <c r="K12" s="116" t="s">
        <v>241</v>
      </c>
    </row>
    <row r="13" spans="1:11" ht="29.25" customHeight="1">
      <c r="A13" s="117"/>
      <c r="B13" s="110" t="s">
        <v>313</v>
      </c>
      <c r="C13" s="175"/>
      <c r="D13" s="175"/>
      <c r="E13" s="118" t="s">
        <v>241</v>
      </c>
      <c r="G13" s="120"/>
      <c r="H13" s="115" t="s">
        <v>314</v>
      </c>
      <c r="I13" s="174"/>
      <c r="J13" s="179"/>
      <c r="K13" s="116" t="s">
        <v>291</v>
      </c>
    </row>
    <row r="14" spans="1:11" ht="29.25" customHeight="1">
      <c r="A14" s="117"/>
      <c r="B14" s="110" t="s">
        <v>223</v>
      </c>
      <c r="C14" s="175"/>
      <c r="D14" s="175"/>
      <c r="E14" s="118" t="s">
        <v>291</v>
      </c>
      <c r="G14" s="114"/>
      <c r="H14" s="115" t="s">
        <v>315</v>
      </c>
      <c r="I14" s="174" t="s">
        <v>316</v>
      </c>
      <c r="J14" s="179" t="s">
        <v>281</v>
      </c>
      <c r="K14" s="116" t="s">
        <v>285</v>
      </c>
    </row>
    <row r="15" spans="1:11" ht="29.25" customHeight="1">
      <c r="A15" s="117"/>
      <c r="B15" s="110" t="s">
        <v>317</v>
      </c>
      <c r="C15" s="176" t="s">
        <v>318</v>
      </c>
      <c r="D15" s="175" t="s">
        <v>311</v>
      </c>
      <c r="E15" s="118" t="s">
        <v>285</v>
      </c>
      <c r="G15" s="114"/>
      <c r="H15" s="115" t="s">
        <v>319</v>
      </c>
      <c r="I15" s="174"/>
      <c r="J15" s="179"/>
      <c r="K15" s="116" t="s">
        <v>241</v>
      </c>
    </row>
    <row r="16" spans="1:11" ht="29.25" customHeight="1">
      <c r="A16" s="117"/>
      <c r="B16" s="110" t="s">
        <v>320</v>
      </c>
      <c r="C16" s="177"/>
      <c r="D16" s="175"/>
      <c r="E16" s="118" t="s">
        <v>241</v>
      </c>
      <c r="G16" s="114"/>
      <c r="H16" s="115" t="s">
        <v>321</v>
      </c>
      <c r="I16" s="174"/>
      <c r="J16" s="179"/>
      <c r="K16" s="116" t="s">
        <v>291</v>
      </c>
    </row>
    <row r="17" spans="1:11" ht="29.25" customHeight="1">
      <c r="A17" s="117"/>
      <c r="B17" s="110" t="s">
        <v>322</v>
      </c>
      <c r="C17" s="177"/>
      <c r="D17" s="175"/>
      <c r="E17" s="118" t="s">
        <v>291</v>
      </c>
      <c r="G17" s="119"/>
      <c r="H17" s="115" t="s">
        <v>323</v>
      </c>
      <c r="I17" s="174"/>
      <c r="J17" s="174" t="s">
        <v>324</v>
      </c>
      <c r="K17" s="116" t="s">
        <v>285</v>
      </c>
    </row>
    <row r="18" spans="1:11" ht="29.25" customHeight="1">
      <c r="A18" s="117"/>
      <c r="B18" s="110" t="s">
        <v>325</v>
      </c>
      <c r="C18" s="177"/>
      <c r="D18" s="175" t="s">
        <v>326</v>
      </c>
      <c r="E18" s="118" t="s">
        <v>285</v>
      </c>
      <c r="G18" s="119"/>
      <c r="H18" s="115" t="s">
        <v>327</v>
      </c>
      <c r="I18" s="174"/>
      <c r="J18" s="174"/>
      <c r="K18" s="116" t="s">
        <v>241</v>
      </c>
    </row>
    <row r="19" spans="1:11" ht="29.25" customHeight="1">
      <c r="A19" s="117"/>
      <c r="B19" s="110" t="s">
        <v>328</v>
      </c>
      <c r="C19" s="177"/>
      <c r="D19" s="175"/>
      <c r="E19" s="118" t="s">
        <v>241</v>
      </c>
      <c r="G19" s="119"/>
      <c r="H19" s="115" t="s">
        <v>329</v>
      </c>
      <c r="I19" s="174"/>
      <c r="J19" s="174"/>
      <c r="K19" s="116" t="s">
        <v>291</v>
      </c>
    </row>
    <row r="20" spans="1:11" ht="29.25" customHeight="1">
      <c r="A20" s="117"/>
      <c r="B20" s="110" t="s">
        <v>330</v>
      </c>
      <c r="C20" s="177"/>
      <c r="D20" s="180"/>
      <c r="E20" s="118" t="s">
        <v>291</v>
      </c>
      <c r="G20" s="119"/>
      <c r="H20" s="115" t="s">
        <v>331</v>
      </c>
      <c r="I20" s="171" t="s">
        <v>332</v>
      </c>
      <c r="J20" s="171" t="s">
        <v>333</v>
      </c>
      <c r="K20" s="116" t="s">
        <v>285</v>
      </c>
    </row>
    <row r="21" spans="1:11" ht="29.25" customHeight="1">
      <c r="A21" s="117"/>
      <c r="B21" s="110" t="s">
        <v>334</v>
      </c>
      <c r="C21" s="177"/>
      <c r="D21" s="180" t="s">
        <v>335</v>
      </c>
      <c r="E21" s="118" t="s">
        <v>285</v>
      </c>
      <c r="G21" s="119"/>
      <c r="H21" s="115" t="s">
        <v>336</v>
      </c>
      <c r="I21" s="172"/>
      <c r="J21" s="172"/>
      <c r="K21" s="116" t="s">
        <v>241</v>
      </c>
    </row>
    <row r="22" spans="1:11" ht="29.25" customHeight="1">
      <c r="A22" s="117"/>
      <c r="B22" s="110" t="s">
        <v>337</v>
      </c>
      <c r="C22" s="177"/>
      <c r="D22" s="180"/>
      <c r="E22" s="118" t="s">
        <v>241</v>
      </c>
      <c r="G22" s="119"/>
      <c r="H22" s="115" t="s">
        <v>225</v>
      </c>
      <c r="I22" s="173"/>
      <c r="J22" s="173"/>
      <c r="K22" s="116" t="s">
        <v>291</v>
      </c>
    </row>
    <row r="23" spans="1:11" ht="29.25" customHeight="1">
      <c r="A23" s="117"/>
      <c r="B23" s="110" t="s">
        <v>338</v>
      </c>
      <c r="C23" s="178"/>
      <c r="D23" s="180"/>
      <c r="E23" s="118" t="s">
        <v>291</v>
      </c>
      <c r="G23" s="119"/>
      <c r="H23" s="115" t="s">
        <v>226</v>
      </c>
      <c r="I23" s="121" t="s">
        <v>49</v>
      </c>
      <c r="J23" s="121" t="s">
        <v>311</v>
      </c>
      <c r="K23" s="116" t="s">
        <v>339</v>
      </c>
    </row>
    <row r="24" spans="1:11" ht="29.25" customHeight="1">
      <c r="A24" s="117"/>
      <c r="B24" s="110" t="s">
        <v>340</v>
      </c>
      <c r="C24" s="176" t="s">
        <v>341</v>
      </c>
      <c r="D24" s="180" t="s">
        <v>311</v>
      </c>
      <c r="E24" s="118" t="s">
        <v>285</v>
      </c>
      <c r="G24" s="119"/>
      <c r="H24" s="115" t="s">
        <v>342</v>
      </c>
      <c r="I24" s="171" t="s">
        <v>343</v>
      </c>
      <c r="J24" s="171" t="s">
        <v>324</v>
      </c>
      <c r="K24" s="116" t="s">
        <v>344</v>
      </c>
    </row>
    <row r="25" spans="1:11" ht="29.25" customHeight="1" thickBot="1">
      <c r="A25" s="117"/>
      <c r="B25" s="110" t="s">
        <v>345</v>
      </c>
      <c r="C25" s="177"/>
      <c r="D25" s="175"/>
      <c r="E25" s="118" t="s">
        <v>241</v>
      </c>
      <c r="G25" s="122"/>
      <c r="H25" s="123" t="s">
        <v>346</v>
      </c>
      <c r="I25" s="181"/>
      <c r="J25" s="181"/>
      <c r="K25" s="124" t="s">
        <v>347</v>
      </c>
    </row>
    <row r="26" spans="1:11" ht="29.25" customHeight="1">
      <c r="A26" s="117"/>
      <c r="B26" s="110" t="s">
        <v>348</v>
      </c>
      <c r="C26" s="177"/>
      <c r="D26" s="175"/>
      <c r="E26" s="118" t="s">
        <v>291</v>
      </c>
      <c r="G26" s="125"/>
      <c r="H26" s="126" t="s">
        <v>349</v>
      </c>
      <c r="I26" s="182" t="s">
        <v>45</v>
      </c>
      <c r="J26" s="184" t="s">
        <v>281</v>
      </c>
      <c r="K26" s="127" t="s">
        <v>285</v>
      </c>
    </row>
    <row r="27" spans="1:11" ht="29.25" customHeight="1">
      <c r="A27" s="117"/>
      <c r="B27" s="110" t="s">
        <v>350</v>
      </c>
      <c r="C27" s="177"/>
      <c r="D27" s="175" t="s">
        <v>351</v>
      </c>
      <c r="E27" s="118" t="s">
        <v>285</v>
      </c>
      <c r="G27" s="128"/>
      <c r="H27" s="129" t="s">
        <v>352</v>
      </c>
      <c r="I27" s="182"/>
      <c r="J27" s="185"/>
      <c r="K27" s="130" t="s">
        <v>241</v>
      </c>
    </row>
    <row r="28" spans="1:11" ht="29.25" customHeight="1">
      <c r="A28" s="117"/>
      <c r="B28" s="110" t="s">
        <v>353</v>
      </c>
      <c r="C28" s="177"/>
      <c r="D28" s="175"/>
      <c r="E28" s="118" t="s">
        <v>241</v>
      </c>
      <c r="G28" s="128"/>
      <c r="H28" s="129" t="s">
        <v>354</v>
      </c>
      <c r="I28" s="183"/>
      <c r="J28" s="131" t="s">
        <v>355</v>
      </c>
      <c r="K28" s="130" t="s">
        <v>285</v>
      </c>
    </row>
    <row r="29" spans="1:11" ht="29.25" customHeight="1">
      <c r="A29" s="117"/>
      <c r="B29" s="110" t="s">
        <v>356</v>
      </c>
      <c r="C29" s="178"/>
      <c r="D29" s="175"/>
      <c r="E29" s="118" t="s">
        <v>291</v>
      </c>
      <c r="G29" s="128"/>
      <c r="H29" s="129" t="s">
        <v>357</v>
      </c>
      <c r="I29" s="186" t="s">
        <v>358</v>
      </c>
      <c r="J29" s="131" t="s">
        <v>281</v>
      </c>
      <c r="K29" s="130" t="s">
        <v>339</v>
      </c>
    </row>
    <row r="30" spans="1:11" ht="29.25" customHeight="1">
      <c r="A30" s="132"/>
      <c r="B30" s="110" t="s">
        <v>359</v>
      </c>
      <c r="C30" s="175" t="s">
        <v>360</v>
      </c>
      <c r="D30" s="180" t="s">
        <v>333</v>
      </c>
      <c r="E30" s="118" t="s">
        <v>285</v>
      </c>
      <c r="G30" s="128"/>
      <c r="H30" s="129" t="s">
        <v>361</v>
      </c>
      <c r="I30" s="183"/>
      <c r="J30" s="131" t="s">
        <v>362</v>
      </c>
      <c r="K30" s="130" t="s">
        <v>339</v>
      </c>
    </row>
    <row r="31" spans="1:11" ht="29.25" customHeight="1">
      <c r="A31" s="132"/>
      <c r="B31" s="110" t="s">
        <v>363</v>
      </c>
      <c r="C31" s="175"/>
      <c r="D31" s="180"/>
      <c r="E31" s="118" t="s">
        <v>241</v>
      </c>
      <c r="G31" s="128"/>
      <c r="H31" s="129" t="s">
        <v>364</v>
      </c>
      <c r="I31" s="186" t="s">
        <v>365</v>
      </c>
      <c r="J31" s="133" t="s">
        <v>281</v>
      </c>
      <c r="K31" s="130" t="s">
        <v>285</v>
      </c>
    </row>
    <row r="32" spans="1:11" ht="29.25" customHeight="1">
      <c r="A32" s="132"/>
      <c r="B32" s="110" t="s">
        <v>366</v>
      </c>
      <c r="C32" s="175"/>
      <c r="D32" s="180"/>
      <c r="E32" s="118" t="s">
        <v>291</v>
      </c>
      <c r="G32" s="128"/>
      <c r="H32" s="129" t="s">
        <v>367</v>
      </c>
      <c r="I32" s="183"/>
      <c r="J32" s="131" t="s">
        <v>326</v>
      </c>
      <c r="K32" s="130" t="s">
        <v>285</v>
      </c>
    </row>
    <row r="33" spans="1:11" ht="29.25" customHeight="1">
      <c r="A33" s="134"/>
      <c r="B33" s="110" t="s">
        <v>368</v>
      </c>
      <c r="C33" s="175"/>
      <c r="D33" s="180" t="s">
        <v>369</v>
      </c>
      <c r="E33" s="118" t="s">
        <v>285</v>
      </c>
      <c r="G33" s="128"/>
      <c r="H33" s="129" t="s">
        <v>370</v>
      </c>
      <c r="I33" s="186" t="s">
        <v>47</v>
      </c>
      <c r="J33" s="135" t="s">
        <v>281</v>
      </c>
      <c r="K33" s="130" t="s">
        <v>285</v>
      </c>
    </row>
    <row r="34" spans="1:11" ht="29.25" customHeight="1">
      <c r="A34" s="134"/>
      <c r="B34" s="110" t="s">
        <v>371</v>
      </c>
      <c r="C34" s="175"/>
      <c r="D34" s="175"/>
      <c r="E34" s="118" t="s">
        <v>241</v>
      </c>
      <c r="G34" s="128"/>
      <c r="H34" s="129" t="s">
        <v>372</v>
      </c>
      <c r="I34" s="183"/>
      <c r="J34" s="131" t="s">
        <v>373</v>
      </c>
      <c r="K34" s="130" t="s">
        <v>285</v>
      </c>
    </row>
    <row r="35" spans="1:11" ht="29.25" customHeight="1">
      <c r="A35" s="134"/>
      <c r="B35" s="110" t="s">
        <v>374</v>
      </c>
      <c r="C35" s="175"/>
      <c r="D35" s="175"/>
      <c r="E35" s="118" t="s">
        <v>291</v>
      </c>
      <c r="G35" s="136"/>
      <c r="H35" s="129" t="s">
        <v>375</v>
      </c>
      <c r="I35" s="186" t="s">
        <v>376</v>
      </c>
      <c r="J35" s="137" t="s">
        <v>311</v>
      </c>
      <c r="K35" s="130" t="s">
        <v>285</v>
      </c>
    </row>
    <row r="36" spans="1:11" ht="29.25" customHeight="1">
      <c r="A36" s="134"/>
      <c r="B36" s="110" t="s">
        <v>377</v>
      </c>
      <c r="C36" s="175"/>
      <c r="D36" s="175" t="s">
        <v>373</v>
      </c>
      <c r="E36" s="118" t="s">
        <v>285</v>
      </c>
      <c r="G36" s="136"/>
      <c r="H36" s="129" t="s">
        <v>378</v>
      </c>
      <c r="I36" s="183"/>
      <c r="J36" s="131" t="s">
        <v>379</v>
      </c>
      <c r="K36" s="130" t="s">
        <v>285</v>
      </c>
    </row>
    <row r="37" spans="1:11" ht="29.25" customHeight="1">
      <c r="A37" s="134"/>
      <c r="B37" s="110" t="s">
        <v>380</v>
      </c>
      <c r="C37" s="175"/>
      <c r="D37" s="175"/>
      <c r="E37" s="118" t="s">
        <v>241</v>
      </c>
      <c r="G37" s="136"/>
      <c r="H37" s="129" t="s">
        <v>381</v>
      </c>
      <c r="I37" s="138" t="s">
        <v>382</v>
      </c>
      <c r="J37" s="131" t="s">
        <v>311</v>
      </c>
      <c r="K37" s="130" t="s">
        <v>285</v>
      </c>
    </row>
    <row r="38" spans="1:11" ht="29.25" customHeight="1" thickBot="1">
      <c r="A38" s="139"/>
      <c r="B38" s="140" t="s">
        <v>383</v>
      </c>
      <c r="C38" s="191"/>
      <c r="D38" s="191"/>
      <c r="E38" s="141" t="s">
        <v>291</v>
      </c>
      <c r="G38" s="136"/>
      <c r="H38" s="142" t="s">
        <v>227</v>
      </c>
      <c r="I38" s="143" t="s">
        <v>384</v>
      </c>
      <c r="J38" s="135" t="s">
        <v>385</v>
      </c>
      <c r="K38" s="144" t="s">
        <v>339</v>
      </c>
    </row>
    <row r="39" spans="1:11" ht="29.25" customHeight="1">
      <c r="G39" s="136"/>
      <c r="H39" s="142" t="s">
        <v>228</v>
      </c>
      <c r="I39" s="186" t="s">
        <v>386</v>
      </c>
      <c r="J39" s="188" t="s">
        <v>387</v>
      </c>
      <c r="K39" s="144" t="s">
        <v>388</v>
      </c>
    </row>
    <row r="40" spans="1:11" ht="29.25" customHeight="1" thickBot="1">
      <c r="G40" s="145"/>
      <c r="H40" s="146" t="s">
        <v>229</v>
      </c>
      <c r="I40" s="187"/>
      <c r="J40" s="189"/>
      <c r="K40" s="147" t="s">
        <v>389</v>
      </c>
    </row>
    <row r="41" spans="1:11" ht="29.25" customHeight="1">
      <c r="G41" s="114" t="s">
        <v>390</v>
      </c>
      <c r="H41" s="115" t="s">
        <v>391</v>
      </c>
      <c r="I41" s="171" t="s">
        <v>392</v>
      </c>
      <c r="J41" s="171" t="s">
        <v>311</v>
      </c>
      <c r="K41" s="116" t="s">
        <v>347</v>
      </c>
    </row>
    <row r="42" spans="1:11" ht="29.25" customHeight="1">
      <c r="G42" s="114" t="s">
        <v>390</v>
      </c>
      <c r="H42" s="115" t="s">
        <v>393</v>
      </c>
      <c r="I42" s="172"/>
      <c r="J42" s="172"/>
      <c r="K42" s="116" t="s">
        <v>339</v>
      </c>
    </row>
    <row r="43" spans="1:11" ht="29.25" customHeight="1">
      <c r="G43" s="114" t="s">
        <v>390</v>
      </c>
      <c r="H43" s="115" t="s">
        <v>394</v>
      </c>
      <c r="I43" s="172"/>
      <c r="J43" s="172"/>
      <c r="K43" s="116" t="s">
        <v>395</v>
      </c>
    </row>
    <row r="44" spans="1:11" ht="29.25" customHeight="1" thickBot="1">
      <c r="G44" s="148" t="s">
        <v>390</v>
      </c>
      <c r="H44" s="123" t="s">
        <v>396</v>
      </c>
      <c r="I44" s="190"/>
      <c r="J44" s="190"/>
      <c r="K44" s="124" t="s">
        <v>397</v>
      </c>
    </row>
    <row r="45" spans="1:11" ht="29.25" customHeight="1"/>
    <row r="46" spans="1:11" ht="29.25" customHeight="1"/>
    <row r="47" spans="1:11" ht="29.25" customHeight="1"/>
    <row r="48" spans="1:11" ht="29.25" customHeight="1"/>
    <row r="49" ht="29.25" customHeight="1"/>
    <row r="50" ht="29.25" customHeight="1"/>
    <row r="51" ht="29.25" customHeight="1"/>
    <row r="52" ht="29.25" customHeight="1"/>
    <row r="53" ht="29.25" customHeight="1"/>
    <row r="54" ht="29.25" customHeight="1"/>
    <row r="55" ht="29.25" customHeight="1"/>
    <row r="56" ht="29.25" customHeight="1"/>
    <row r="57" ht="29.25" customHeight="1"/>
    <row r="58" ht="29.25" customHeight="1"/>
    <row r="59" ht="29.25" customHeight="1"/>
    <row r="60" ht="29.25" customHeight="1"/>
    <row r="61" ht="29.25" customHeight="1"/>
    <row r="62" ht="29.25" customHeight="1"/>
    <row r="63" ht="29.25" customHeight="1"/>
    <row r="64" ht="29.25" customHeight="1"/>
    <row r="65" ht="29.25" customHeight="1"/>
    <row r="66" ht="29.25" customHeight="1"/>
  </sheetData>
  <mergeCells count="41">
    <mergeCell ref="I39:I40"/>
    <mergeCell ref="J39:J40"/>
    <mergeCell ref="I41:I44"/>
    <mergeCell ref="J41:J44"/>
    <mergeCell ref="C30:C38"/>
    <mergeCell ref="D30:D32"/>
    <mergeCell ref="I31:I32"/>
    <mergeCell ref="D33:D35"/>
    <mergeCell ref="I33:I34"/>
    <mergeCell ref="I35:I36"/>
    <mergeCell ref="D36:D38"/>
    <mergeCell ref="C24:C29"/>
    <mergeCell ref="D24:D26"/>
    <mergeCell ref="I24:I25"/>
    <mergeCell ref="J24:J25"/>
    <mergeCell ref="I26:I28"/>
    <mergeCell ref="J26:J27"/>
    <mergeCell ref="D27:D29"/>
    <mergeCell ref="I29:I30"/>
    <mergeCell ref="D15:D17"/>
    <mergeCell ref="J17:J19"/>
    <mergeCell ref="D18:D20"/>
    <mergeCell ref="I20:I22"/>
    <mergeCell ref="J20:J22"/>
    <mergeCell ref="D21:D23"/>
    <mergeCell ref="I2:I7"/>
    <mergeCell ref="J2:J4"/>
    <mergeCell ref="C3:C5"/>
    <mergeCell ref="D3:D5"/>
    <mergeCell ref="J5:J7"/>
    <mergeCell ref="C6:C11"/>
    <mergeCell ref="D6:D8"/>
    <mergeCell ref="I8:I13"/>
    <mergeCell ref="J8:J10"/>
    <mergeCell ref="D9:D11"/>
    <mergeCell ref="J11:J13"/>
    <mergeCell ref="C12:C14"/>
    <mergeCell ref="D12:D14"/>
    <mergeCell ref="I14:I19"/>
    <mergeCell ref="J14:J16"/>
    <mergeCell ref="C15:C23"/>
  </mergeCells>
  <phoneticPr fontId="158"/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 alignWithMargins="0">
    <oddHeader>&amp;C&amp;"ＭＳ Ｐゴシック,標準"&amp;16&amp;F&amp;A</oddHead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filterMode="1"/>
  <dimension ref="A1:UN52"/>
  <sheetViews>
    <sheetView showGridLines="0" showZeros="0" tabSelected="1" zoomScale="70" zoomScaleNormal="70" workbookViewId="0">
      <pane xSplit="3" ySplit="2" topLeftCell="D3" activePane="bottomRight" state="frozen"/>
      <selection pane="topRight" activeCell="F1" sqref="F1"/>
      <selection pane="bottomLeft" activeCell="A3" sqref="A3"/>
      <selection pane="bottomRight" activeCell="Z2" sqref="Z2"/>
    </sheetView>
  </sheetViews>
  <sheetFormatPr defaultColWidth="9.33203125" defaultRowHeight="13.8"/>
  <cols>
    <col min="1" max="1" width="5" style="79" customWidth="1"/>
    <col min="2" max="2" width="28.6640625" style="78" bestFit="1" customWidth="1"/>
    <col min="3" max="3" width="83.6640625" style="3" customWidth="1"/>
    <col min="4" max="4" width="18.5546875" style="48" customWidth="1"/>
    <col min="5" max="24" width="5.33203125" style="48" customWidth="1"/>
    <col min="25" max="25" width="18.6640625" style="62" customWidth="1"/>
    <col min="26" max="26" width="29.33203125" style="11" customWidth="1"/>
    <col min="27" max="560" width="9.33203125" style="11"/>
    <col min="561" max="16384" width="9.33203125" style="13"/>
  </cols>
  <sheetData>
    <row r="1" spans="1:560" s="51" customFormat="1" ht="132.75" customHeight="1" thickBot="1">
      <c r="A1" s="50"/>
      <c r="B1" s="163" t="s">
        <v>59</v>
      </c>
      <c r="C1" s="50" t="s">
        <v>0</v>
      </c>
      <c r="E1" s="52" t="s">
        <v>399</v>
      </c>
      <c r="F1" s="52" t="s">
        <v>40</v>
      </c>
      <c r="G1" s="52" t="s">
        <v>45</v>
      </c>
      <c r="H1" s="52" t="s">
        <v>57</v>
      </c>
      <c r="I1" s="52" t="s">
        <v>42</v>
      </c>
      <c r="J1" s="52" t="s">
        <v>398</v>
      </c>
      <c r="K1" s="52" t="s">
        <v>41</v>
      </c>
      <c r="L1" s="52" t="s">
        <v>400</v>
      </c>
      <c r="M1" s="52" t="s">
        <v>43</v>
      </c>
      <c r="N1" s="52" t="s">
        <v>44</v>
      </c>
      <c r="O1" s="52" t="s">
        <v>46</v>
      </c>
      <c r="P1" s="52" t="s">
        <v>401</v>
      </c>
      <c r="Q1" s="52" t="s">
        <v>47</v>
      </c>
      <c r="R1" s="155" t="s">
        <v>376</v>
      </c>
      <c r="S1" s="155" t="s">
        <v>402</v>
      </c>
      <c r="T1" s="52" t="s">
        <v>48</v>
      </c>
      <c r="U1" s="52" t="s">
        <v>49</v>
      </c>
      <c r="V1" s="52" t="s">
        <v>50</v>
      </c>
      <c r="W1" s="52" t="s">
        <v>51</v>
      </c>
      <c r="X1" s="52" t="s">
        <v>52</v>
      </c>
      <c r="Y1" s="58" t="s">
        <v>221</v>
      </c>
      <c r="Z1" s="151" t="s">
        <v>423</v>
      </c>
    </row>
    <row r="2" spans="1:560" s="56" customFormat="1" ht="85.2" customHeight="1">
      <c r="A2" s="104" t="s">
        <v>276</v>
      </c>
      <c r="B2" s="164"/>
      <c r="C2" s="53"/>
      <c r="D2" s="54"/>
      <c r="E2" s="55"/>
      <c r="F2" s="149"/>
      <c r="G2" s="55"/>
      <c r="H2" s="55"/>
      <c r="I2" s="55"/>
      <c r="J2" s="149"/>
      <c r="K2" s="55"/>
      <c r="L2" s="55"/>
      <c r="M2" s="55"/>
      <c r="N2" s="55"/>
      <c r="O2" s="55"/>
      <c r="P2" s="55"/>
      <c r="Q2" s="55"/>
      <c r="R2" s="149"/>
      <c r="S2" s="149"/>
      <c r="T2" s="55"/>
      <c r="U2" s="55"/>
      <c r="V2" s="55"/>
      <c r="W2" s="55"/>
      <c r="X2" s="55"/>
      <c r="Y2" s="59"/>
      <c r="Z2" s="57"/>
      <c r="AA2" s="57"/>
      <c r="AB2" s="57"/>
      <c r="AC2" s="57"/>
      <c r="AD2" s="57"/>
      <c r="AE2" s="57"/>
      <c r="AF2" s="57"/>
      <c r="AG2" s="57"/>
      <c r="AH2" s="57"/>
      <c r="AI2" s="57"/>
      <c r="AJ2" s="57"/>
      <c r="AK2" s="57"/>
      <c r="AL2" s="57"/>
      <c r="AM2" s="57"/>
      <c r="AN2" s="57"/>
      <c r="AO2" s="57"/>
      <c r="AP2" s="57"/>
      <c r="AQ2" s="57"/>
      <c r="AR2" s="57"/>
      <c r="AS2" s="57"/>
      <c r="AT2" s="57"/>
      <c r="AU2" s="57"/>
      <c r="AV2" s="57"/>
      <c r="AW2" s="57"/>
      <c r="AX2" s="57"/>
      <c r="AY2" s="57"/>
      <c r="AZ2" s="57"/>
      <c r="BA2" s="57"/>
      <c r="BB2" s="57"/>
      <c r="BC2" s="57"/>
      <c r="BD2" s="57"/>
      <c r="BE2" s="57"/>
      <c r="BF2" s="57"/>
      <c r="BG2" s="57"/>
      <c r="BH2" s="57"/>
      <c r="BI2" s="57"/>
      <c r="BJ2" s="57"/>
      <c r="BK2" s="57"/>
      <c r="BL2" s="57"/>
      <c r="BM2" s="57"/>
      <c r="BN2" s="57"/>
      <c r="BO2" s="57"/>
      <c r="BP2" s="57"/>
      <c r="BQ2" s="57"/>
      <c r="BR2" s="57"/>
      <c r="BS2" s="57"/>
      <c r="BT2" s="57"/>
      <c r="BU2" s="57"/>
      <c r="BV2" s="57"/>
      <c r="BW2" s="57"/>
      <c r="BX2" s="57"/>
      <c r="BY2" s="57"/>
      <c r="BZ2" s="57"/>
      <c r="CA2" s="57"/>
      <c r="CB2" s="57"/>
      <c r="CC2" s="57"/>
      <c r="CD2" s="57"/>
      <c r="CE2" s="57"/>
      <c r="CF2" s="57"/>
      <c r="CG2" s="57"/>
      <c r="CH2" s="57"/>
      <c r="CI2" s="57"/>
      <c r="CJ2" s="57"/>
      <c r="CK2" s="57"/>
      <c r="CL2" s="57"/>
      <c r="CM2" s="57"/>
      <c r="CN2" s="57"/>
      <c r="CO2" s="57"/>
      <c r="CP2" s="57"/>
      <c r="CQ2" s="57"/>
      <c r="CR2" s="57"/>
      <c r="CS2" s="57"/>
      <c r="CT2" s="57"/>
      <c r="CU2" s="57"/>
      <c r="CV2" s="57"/>
      <c r="CW2" s="57"/>
      <c r="CX2" s="57"/>
      <c r="CY2" s="57"/>
      <c r="CZ2" s="57"/>
      <c r="DA2" s="57"/>
      <c r="DB2" s="57"/>
      <c r="DC2" s="57"/>
      <c r="DD2" s="57"/>
      <c r="DE2" s="57"/>
      <c r="DF2" s="57"/>
      <c r="DG2" s="57"/>
      <c r="DH2" s="57"/>
      <c r="DI2" s="57"/>
      <c r="DJ2" s="57"/>
      <c r="DK2" s="57"/>
      <c r="DL2" s="57"/>
      <c r="DM2" s="57"/>
      <c r="DN2" s="57"/>
      <c r="DO2" s="57"/>
      <c r="DP2" s="57"/>
      <c r="DQ2" s="57"/>
      <c r="DR2" s="57"/>
      <c r="DS2" s="57"/>
      <c r="DT2" s="57"/>
      <c r="DU2" s="57"/>
      <c r="DV2" s="57"/>
      <c r="DW2" s="57"/>
      <c r="DX2" s="57"/>
      <c r="DY2" s="57"/>
      <c r="DZ2" s="57"/>
      <c r="EA2" s="57"/>
      <c r="EB2" s="57"/>
      <c r="EC2" s="57"/>
      <c r="ED2" s="57"/>
      <c r="EE2" s="57"/>
      <c r="EF2" s="57"/>
      <c r="EG2" s="57"/>
      <c r="EH2" s="57"/>
      <c r="EI2" s="57"/>
      <c r="EJ2" s="57"/>
      <c r="EK2" s="57"/>
      <c r="EL2" s="57"/>
      <c r="EM2" s="57"/>
      <c r="EN2" s="57"/>
      <c r="EO2" s="57"/>
      <c r="EP2" s="57"/>
      <c r="EQ2" s="57"/>
      <c r="ER2" s="57"/>
      <c r="ES2" s="57"/>
      <c r="ET2" s="57"/>
      <c r="EU2" s="57"/>
      <c r="EV2" s="57"/>
      <c r="EW2" s="57"/>
      <c r="EX2" s="57"/>
      <c r="EY2" s="57"/>
      <c r="EZ2" s="57"/>
      <c r="FA2" s="57"/>
      <c r="FB2" s="57"/>
      <c r="FC2" s="57"/>
      <c r="FD2" s="57"/>
      <c r="FE2" s="57"/>
      <c r="FF2" s="57"/>
      <c r="FG2" s="57"/>
      <c r="FH2" s="57"/>
      <c r="FI2" s="57"/>
      <c r="FJ2" s="57"/>
      <c r="FK2" s="57"/>
      <c r="FL2" s="57"/>
      <c r="FM2" s="57"/>
      <c r="FN2" s="57"/>
      <c r="FO2" s="57"/>
      <c r="FP2" s="57"/>
      <c r="FQ2" s="57"/>
      <c r="FR2" s="57"/>
      <c r="FS2" s="57"/>
      <c r="FT2" s="57"/>
      <c r="FU2" s="57"/>
      <c r="FV2" s="57"/>
      <c r="FW2" s="57"/>
      <c r="FX2" s="57"/>
      <c r="FY2" s="57"/>
      <c r="FZ2" s="57"/>
      <c r="GA2" s="57"/>
      <c r="GB2" s="57"/>
      <c r="GC2" s="57"/>
      <c r="GD2" s="57"/>
      <c r="GE2" s="57"/>
      <c r="GF2" s="57"/>
      <c r="GG2" s="57"/>
      <c r="GH2" s="57"/>
      <c r="GI2" s="57"/>
      <c r="GJ2" s="57"/>
      <c r="GK2" s="57"/>
      <c r="GL2" s="57"/>
      <c r="GM2" s="57"/>
      <c r="GN2" s="57"/>
      <c r="GO2" s="57"/>
      <c r="GP2" s="57"/>
      <c r="GQ2" s="57"/>
      <c r="GR2" s="57"/>
      <c r="GS2" s="57"/>
      <c r="GT2" s="57"/>
      <c r="GU2" s="57"/>
      <c r="GV2" s="57"/>
      <c r="GW2" s="57"/>
      <c r="GX2" s="57"/>
      <c r="GY2" s="57"/>
      <c r="GZ2" s="57"/>
      <c r="HA2" s="57"/>
      <c r="HB2" s="57"/>
      <c r="HC2" s="57"/>
      <c r="HD2" s="57"/>
      <c r="HE2" s="57"/>
      <c r="HF2" s="57"/>
      <c r="HG2" s="57"/>
      <c r="HH2" s="57"/>
      <c r="HI2" s="57"/>
      <c r="HJ2" s="57"/>
      <c r="HK2" s="57"/>
      <c r="HL2" s="57"/>
      <c r="HM2" s="57"/>
      <c r="HN2" s="57"/>
      <c r="HO2" s="57"/>
      <c r="HP2" s="57"/>
      <c r="HQ2" s="57"/>
      <c r="HR2" s="57"/>
      <c r="HS2" s="57"/>
      <c r="HT2" s="57"/>
      <c r="HU2" s="57"/>
      <c r="HV2" s="57"/>
      <c r="HW2" s="57"/>
      <c r="HX2" s="57"/>
      <c r="HY2" s="57"/>
      <c r="HZ2" s="57"/>
      <c r="IA2" s="57"/>
      <c r="IB2" s="57"/>
      <c r="IC2" s="57"/>
      <c r="ID2" s="57"/>
      <c r="IE2" s="57"/>
      <c r="IF2" s="57"/>
      <c r="IG2" s="57"/>
      <c r="IH2" s="57"/>
      <c r="II2" s="57"/>
      <c r="IJ2" s="57"/>
      <c r="IK2" s="57"/>
      <c r="IL2" s="57"/>
      <c r="IM2" s="57"/>
      <c r="IN2" s="57"/>
      <c r="IO2" s="57"/>
      <c r="IP2" s="57"/>
      <c r="IQ2" s="57"/>
      <c r="IR2" s="57"/>
      <c r="IS2" s="57"/>
      <c r="IT2" s="57"/>
      <c r="IU2" s="57"/>
      <c r="IV2" s="57"/>
      <c r="IW2" s="57"/>
      <c r="IX2" s="57"/>
      <c r="IY2" s="57"/>
      <c r="IZ2" s="57"/>
      <c r="JA2" s="57"/>
      <c r="JB2" s="57"/>
      <c r="JC2" s="57"/>
      <c r="JD2" s="57"/>
      <c r="JE2" s="57"/>
      <c r="JF2" s="57"/>
      <c r="JG2" s="57"/>
      <c r="JH2" s="57"/>
      <c r="JI2" s="57"/>
      <c r="JJ2" s="57"/>
      <c r="JK2" s="57"/>
      <c r="JL2" s="57"/>
      <c r="JM2" s="57"/>
      <c r="JN2" s="57"/>
      <c r="JO2" s="57"/>
      <c r="JP2" s="57"/>
      <c r="JQ2" s="57"/>
      <c r="JR2" s="57"/>
      <c r="JS2" s="57"/>
      <c r="JT2" s="57"/>
      <c r="JU2" s="57"/>
      <c r="JV2" s="57"/>
      <c r="JW2" s="57"/>
      <c r="JX2" s="57"/>
      <c r="JY2" s="57"/>
      <c r="JZ2" s="57"/>
      <c r="KA2" s="57"/>
      <c r="KB2" s="57"/>
      <c r="KC2" s="57"/>
      <c r="KD2" s="57"/>
      <c r="KE2" s="57"/>
      <c r="KF2" s="57"/>
      <c r="KG2" s="57"/>
      <c r="KH2" s="57"/>
      <c r="KI2" s="57"/>
      <c r="KJ2" s="57"/>
      <c r="KK2" s="57"/>
      <c r="KL2" s="57"/>
      <c r="KM2" s="57"/>
      <c r="KN2" s="57"/>
      <c r="KO2" s="57"/>
      <c r="KP2" s="57"/>
      <c r="KQ2" s="57"/>
      <c r="KR2" s="57"/>
      <c r="KS2" s="57"/>
      <c r="KT2" s="57"/>
      <c r="KU2" s="57"/>
      <c r="KV2" s="57"/>
      <c r="KW2" s="57"/>
      <c r="KX2" s="57"/>
      <c r="KY2" s="57"/>
      <c r="KZ2" s="57"/>
      <c r="LA2" s="57"/>
      <c r="LB2" s="57"/>
      <c r="LC2" s="57"/>
      <c r="LD2" s="57"/>
      <c r="LE2" s="57"/>
      <c r="LF2" s="57"/>
      <c r="LG2" s="57"/>
      <c r="LH2" s="57"/>
      <c r="LI2" s="57"/>
      <c r="LJ2" s="57"/>
      <c r="LK2" s="57"/>
      <c r="LL2" s="57"/>
      <c r="LM2" s="57"/>
      <c r="LN2" s="57"/>
      <c r="LO2" s="57"/>
      <c r="LP2" s="57"/>
      <c r="LQ2" s="57"/>
      <c r="LR2" s="57"/>
      <c r="LS2" s="57"/>
      <c r="LT2" s="57"/>
      <c r="LU2" s="57"/>
      <c r="LV2" s="57"/>
      <c r="LW2" s="57"/>
      <c r="LX2" s="57"/>
      <c r="LY2" s="57"/>
      <c r="LZ2" s="57"/>
      <c r="MA2" s="57"/>
      <c r="MB2" s="57"/>
      <c r="MC2" s="57"/>
      <c r="MD2" s="57"/>
      <c r="ME2" s="57"/>
      <c r="MF2" s="57"/>
      <c r="MG2" s="57"/>
      <c r="MH2" s="57"/>
      <c r="MI2" s="57"/>
      <c r="MJ2" s="57"/>
      <c r="MK2" s="57"/>
      <c r="ML2" s="57"/>
      <c r="MM2" s="57"/>
      <c r="MN2" s="57"/>
      <c r="MO2" s="57"/>
      <c r="MP2" s="57"/>
      <c r="MQ2" s="57"/>
      <c r="MR2" s="57"/>
      <c r="MS2" s="57"/>
      <c r="MT2" s="57"/>
      <c r="MU2" s="57"/>
      <c r="MV2" s="57"/>
      <c r="MW2" s="57"/>
      <c r="MX2" s="57"/>
      <c r="MY2" s="57"/>
      <c r="MZ2" s="57"/>
      <c r="NA2" s="57"/>
      <c r="NB2" s="57"/>
      <c r="NC2" s="57"/>
      <c r="ND2" s="57"/>
      <c r="NE2" s="57"/>
      <c r="NF2" s="57"/>
      <c r="NG2" s="57"/>
      <c r="NH2" s="57"/>
      <c r="NI2" s="57"/>
      <c r="NJ2" s="57"/>
      <c r="NK2" s="57"/>
      <c r="NL2" s="57"/>
      <c r="NM2" s="57"/>
      <c r="NN2" s="57"/>
      <c r="NO2" s="57"/>
      <c r="NP2" s="57"/>
      <c r="NQ2" s="57"/>
      <c r="NR2" s="57"/>
      <c r="NS2" s="57"/>
      <c r="NT2" s="57"/>
      <c r="NU2" s="57"/>
      <c r="NV2" s="57"/>
      <c r="NW2" s="57"/>
      <c r="NX2" s="57"/>
      <c r="NY2" s="57"/>
      <c r="NZ2" s="57"/>
      <c r="OA2" s="57"/>
      <c r="OB2" s="57"/>
      <c r="OC2" s="57"/>
      <c r="OD2" s="57"/>
      <c r="OE2" s="57"/>
      <c r="OF2" s="57"/>
      <c r="OG2" s="57"/>
      <c r="OH2" s="57"/>
      <c r="OI2" s="57"/>
      <c r="OJ2" s="57"/>
      <c r="OK2" s="57"/>
      <c r="OL2" s="57"/>
      <c r="OM2" s="57"/>
      <c r="ON2" s="57"/>
      <c r="OO2" s="57"/>
      <c r="OP2" s="57"/>
      <c r="OQ2" s="57"/>
      <c r="OR2" s="57"/>
      <c r="OS2" s="57"/>
      <c r="OT2" s="57"/>
      <c r="OU2" s="57"/>
      <c r="OV2" s="57"/>
      <c r="OW2" s="57"/>
      <c r="OX2" s="57"/>
      <c r="OY2" s="57"/>
      <c r="OZ2" s="57"/>
      <c r="PA2" s="57"/>
      <c r="PB2" s="57"/>
      <c r="PC2" s="57"/>
      <c r="PD2" s="57"/>
      <c r="PE2" s="57"/>
      <c r="PF2" s="57"/>
      <c r="PG2" s="57"/>
      <c r="PH2" s="57"/>
      <c r="PI2" s="57"/>
      <c r="PJ2" s="57"/>
      <c r="PK2" s="57"/>
      <c r="PL2" s="57"/>
      <c r="PM2" s="57"/>
      <c r="PN2" s="57"/>
      <c r="PO2" s="57"/>
      <c r="PP2" s="57"/>
      <c r="PQ2" s="57"/>
      <c r="PR2" s="57"/>
      <c r="PS2" s="57"/>
      <c r="PT2" s="57"/>
      <c r="PU2" s="57"/>
      <c r="PV2" s="57"/>
      <c r="PW2" s="57"/>
      <c r="PX2" s="57"/>
      <c r="PY2" s="57"/>
      <c r="PZ2" s="57"/>
      <c r="QA2" s="57"/>
      <c r="QB2" s="57"/>
      <c r="QC2" s="57"/>
      <c r="QD2" s="57"/>
      <c r="QE2" s="57"/>
      <c r="QF2" s="57"/>
      <c r="QG2" s="57"/>
      <c r="QH2" s="57"/>
      <c r="QI2" s="57"/>
      <c r="QJ2" s="57"/>
      <c r="QK2" s="57"/>
      <c r="QL2" s="57"/>
      <c r="QM2" s="57"/>
      <c r="QN2" s="57"/>
      <c r="QO2" s="57"/>
      <c r="QP2" s="57"/>
      <c r="QQ2" s="57"/>
      <c r="QR2" s="57"/>
      <c r="QS2" s="57"/>
      <c r="QT2" s="57"/>
      <c r="QU2" s="57"/>
      <c r="QV2" s="57"/>
      <c r="QW2" s="57"/>
      <c r="QX2" s="57"/>
      <c r="QY2" s="57"/>
      <c r="QZ2" s="57"/>
      <c r="RA2" s="57"/>
      <c r="RB2" s="57"/>
      <c r="RC2" s="57"/>
      <c r="RD2" s="57"/>
      <c r="RE2" s="57"/>
      <c r="RF2" s="57"/>
      <c r="RG2" s="57"/>
      <c r="RH2" s="57"/>
      <c r="RI2" s="57"/>
      <c r="RJ2" s="57"/>
      <c r="RK2" s="57"/>
      <c r="RL2" s="57"/>
      <c r="RM2" s="57"/>
      <c r="RN2" s="57"/>
      <c r="RO2" s="57"/>
      <c r="RP2" s="57"/>
      <c r="RQ2" s="57"/>
      <c r="RR2" s="57"/>
      <c r="RS2" s="57"/>
      <c r="RT2" s="57"/>
      <c r="RU2" s="57"/>
      <c r="RV2" s="57"/>
      <c r="RW2" s="57"/>
      <c r="RX2" s="57"/>
      <c r="RY2" s="57"/>
      <c r="RZ2" s="57"/>
      <c r="SA2" s="57"/>
      <c r="SB2" s="57"/>
      <c r="SC2" s="57"/>
      <c r="SD2" s="57"/>
      <c r="SE2" s="57"/>
      <c r="SF2" s="57"/>
      <c r="SG2" s="57"/>
      <c r="SH2" s="57"/>
      <c r="SI2" s="57"/>
      <c r="SJ2" s="57"/>
      <c r="SK2" s="57"/>
      <c r="SL2" s="57"/>
      <c r="SM2" s="57"/>
      <c r="SN2" s="57"/>
      <c r="SO2" s="57"/>
      <c r="SP2" s="57"/>
      <c r="SQ2" s="57"/>
      <c r="SR2" s="57"/>
      <c r="SS2" s="57"/>
      <c r="ST2" s="57"/>
      <c r="SU2" s="57"/>
      <c r="SV2" s="57"/>
      <c r="SW2" s="57"/>
      <c r="SX2" s="57"/>
      <c r="SY2" s="57"/>
      <c r="SZ2" s="57"/>
      <c r="TA2" s="57"/>
      <c r="TB2" s="57"/>
      <c r="TC2" s="57"/>
      <c r="TD2" s="57"/>
      <c r="TE2" s="57"/>
      <c r="TF2" s="57"/>
      <c r="TG2" s="57"/>
      <c r="TH2" s="57"/>
      <c r="TI2" s="57"/>
      <c r="TJ2" s="57"/>
      <c r="TK2" s="57"/>
      <c r="TL2" s="57"/>
      <c r="TM2" s="57"/>
      <c r="TN2" s="57"/>
      <c r="TO2" s="57"/>
      <c r="TP2" s="57"/>
      <c r="TQ2" s="57"/>
      <c r="TR2" s="57"/>
      <c r="TS2" s="57"/>
      <c r="TT2" s="57"/>
      <c r="TU2" s="57"/>
      <c r="TV2" s="57"/>
      <c r="TW2" s="57"/>
      <c r="TX2" s="57"/>
      <c r="TY2" s="57"/>
      <c r="TZ2" s="57"/>
      <c r="UA2" s="57"/>
      <c r="UB2" s="57"/>
      <c r="UC2" s="57"/>
      <c r="UD2" s="57"/>
      <c r="UE2" s="57"/>
      <c r="UF2" s="57"/>
      <c r="UG2" s="57"/>
      <c r="UH2" s="57"/>
      <c r="UI2" s="57"/>
      <c r="UJ2" s="57"/>
      <c r="UK2" s="57"/>
      <c r="UL2" s="57"/>
      <c r="UM2" s="57"/>
      <c r="UN2" s="57"/>
    </row>
    <row r="3" spans="1:560" s="11" customFormat="1" ht="14.25" customHeight="1">
      <c r="A3" s="156" t="s">
        <v>39</v>
      </c>
      <c r="B3" s="167" t="s">
        <v>107</v>
      </c>
      <c r="C3" s="159" t="s">
        <v>220</v>
      </c>
      <c r="D3" s="154" t="s">
        <v>404</v>
      </c>
      <c r="E3" s="14"/>
      <c r="F3" s="14"/>
      <c r="G3" s="14"/>
      <c r="H3" s="49"/>
      <c r="I3" s="14" t="s">
        <v>53</v>
      </c>
      <c r="J3" s="14" t="s">
        <v>53</v>
      </c>
      <c r="K3" s="14" t="s">
        <v>53</v>
      </c>
      <c r="L3" s="14" t="s">
        <v>53</v>
      </c>
      <c r="M3" s="14" t="s">
        <v>53</v>
      </c>
      <c r="N3" s="14" t="s">
        <v>53</v>
      </c>
      <c r="O3" s="14" t="s">
        <v>53</v>
      </c>
      <c r="P3" s="14" t="s">
        <v>53</v>
      </c>
      <c r="Q3" s="14" t="s">
        <v>53</v>
      </c>
      <c r="R3" s="14" t="s">
        <v>53</v>
      </c>
      <c r="S3" s="14" t="s">
        <v>53</v>
      </c>
      <c r="T3" s="14" t="s">
        <v>53</v>
      </c>
      <c r="U3" s="14" t="s">
        <v>53</v>
      </c>
      <c r="V3" s="14" t="s">
        <v>53</v>
      </c>
      <c r="W3" s="14"/>
      <c r="X3" s="14"/>
      <c r="Y3" s="60">
        <v>1500</v>
      </c>
    </row>
    <row r="4" spans="1:560" s="11" customFormat="1" ht="14.25" customHeight="1">
      <c r="A4" s="156" t="s">
        <v>39</v>
      </c>
      <c r="B4" s="167" t="s">
        <v>25</v>
      </c>
      <c r="C4" s="159" t="s">
        <v>179</v>
      </c>
      <c r="D4" s="154" t="s">
        <v>404</v>
      </c>
      <c r="E4" s="14"/>
      <c r="F4" s="14"/>
      <c r="G4" s="14"/>
      <c r="H4" s="49"/>
      <c r="I4" s="14"/>
      <c r="J4" s="14"/>
      <c r="K4" s="14"/>
      <c r="L4" s="14"/>
      <c r="M4" s="14" t="s">
        <v>53</v>
      </c>
      <c r="N4" s="14" t="s">
        <v>53</v>
      </c>
      <c r="O4" s="14"/>
      <c r="P4" s="14"/>
      <c r="Q4" s="14" t="s">
        <v>53</v>
      </c>
      <c r="R4" s="14" t="s">
        <v>53</v>
      </c>
      <c r="S4" s="14" t="s">
        <v>53</v>
      </c>
      <c r="T4" s="14" t="s">
        <v>53</v>
      </c>
      <c r="U4" s="14" t="s">
        <v>53</v>
      </c>
      <c r="V4" s="14" t="s">
        <v>53</v>
      </c>
      <c r="W4" s="14"/>
      <c r="X4" s="14"/>
      <c r="Y4" s="61">
        <v>1500</v>
      </c>
    </row>
    <row r="5" spans="1:560" s="11" customFormat="1" ht="14.25" customHeight="1">
      <c r="A5" s="156" t="s">
        <v>39</v>
      </c>
      <c r="B5" s="167" t="s">
        <v>26</v>
      </c>
      <c r="C5" s="159" t="s">
        <v>180</v>
      </c>
      <c r="D5" s="154" t="s">
        <v>404</v>
      </c>
      <c r="E5" s="14"/>
      <c r="F5" s="14"/>
      <c r="G5" s="14"/>
      <c r="H5" s="49"/>
      <c r="I5" s="14" t="s">
        <v>53</v>
      </c>
      <c r="J5" s="14" t="s">
        <v>53</v>
      </c>
      <c r="K5" s="14" t="s">
        <v>53</v>
      </c>
      <c r="L5" s="14" t="s">
        <v>53</v>
      </c>
      <c r="M5" s="14"/>
      <c r="N5" s="14"/>
      <c r="O5" s="14" t="s">
        <v>53</v>
      </c>
      <c r="P5" s="14" t="s">
        <v>53</v>
      </c>
      <c r="Q5" s="14"/>
      <c r="R5" s="14"/>
      <c r="S5" s="14"/>
      <c r="T5" s="14"/>
      <c r="U5" s="14"/>
      <c r="V5" s="14"/>
      <c r="W5" s="14"/>
      <c r="X5" s="14"/>
      <c r="Y5" s="61">
        <v>1500</v>
      </c>
    </row>
    <row r="6" spans="1:560" s="11" customFormat="1" ht="14.25" customHeight="1">
      <c r="A6" s="157" t="s">
        <v>39</v>
      </c>
      <c r="B6" s="153" t="s">
        <v>414</v>
      </c>
      <c r="C6" s="160" t="s">
        <v>413</v>
      </c>
      <c r="D6" s="152" t="s">
        <v>406</v>
      </c>
      <c r="E6" s="150"/>
      <c r="F6" s="150"/>
      <c r="G6" s="150"/>
      <c r="H6" s="49"/>
      <c r="I6" s="14" t="s">
        <v>53</v>
      </c>
      <c r="J6" s="14" t="s">
        <v>53</v>
      </c>
      <c r="K6" s="14" t="s">
        <v>53</v>
      </c>
      <c r="L6" s="14" t="s">
        <v>53</v>
      </c>
      <c r="M6" s="14" t="s">
        <v>53</v>
      </c>
      <c r="N6" s="14" t="s">
        <v>53</v>
      </c>
      <c r="O6" s="14" t="s">
        <v>53</v>
      </c>
      <c r="P6" s="14" t="s">
        <v>53</v>
      </c>
      <c r="Q6" s="14" t="s">
        <v>53</v>
      </c>
      <c r="R6" s="14" t="s">
        <v>53</v>
      </c>
      <c r="S6" s="14" t="s">
        <v>53</v>
      </c>
      <c r="T6" s="14" t="s">
        <v>53</v>
      </c>
      <c r="U6" s="14" t="s">
        <v>53</v>
      </c>
      <c r="V6" s="14" t="s">
        <v>53</v>
      </c>
      <c r="W6" s="150"/>
      <c r="X6" s="150"/>
      <c r="Y6" s="61">
        <v>500</v>
      </c>
    </row>
    <row r="7" spans="1:560" s="11" customFormat="1" ht="14.25" customHeight="1">
      <c r="A7" s="157" t="s">
        <v>39</v>
      </c>
      <c r="B7" s="153" t="s">
        <v>412</v>
      </c>
      <c r="C7" s="160" t="s">
        <v>411</v>
      </c>
      <c r="D7" s="152" t="s">
        <v>406</v>
      </c>
      <c r="E7" s="14" t="s">
        <v>53</v>
      </c>
      <c r="F7" s="14" t="s">
        <v>53</v>
      </c>
      <c r="G7" s="14" t="s">
        <v>53</v>
      </c>
      <c r="H7" s="14" t="s">
        <v>53</v>
      </c>
      <c r="I7" s="14" t="s">
        <v>53</v>
      </c>
      <c r="J7" s="14" t="s">
        <v>53</v>
      </c>
      <c r="K7" s="14" t="s">
        <v>53</v>
      </c>
      <c r="L7" s="14" t="s">
        <v>53</v>
      </c>
      <c r="M7" s="14"/>
      <c r="N7" s="14"/>
      <c r="O7" s="14" t="s">
        <v>53</v>
      </c>
      <c r="P7" s="14" t="s">
        <v>53</v>
      </c>
      <c r="Q7" s="14"/>
      <c r="R7" s="14"/>
      <c r="S7" s="14"/>
      <c r="T7" s="14"/>
      <c r="U7" s="14"/>
      <c r="V7" s="14"/>
      <c r="W7" s="150"/>
      <c r="X7" s="150"/>
      <c r="Y7" s="61">
        <v>500</v>
      </c>
    </row>
    <row r="8" spans="1:560" s="11" customFormat="1" ht="14.25" customHeight="1">
      <c r="A8" s="157" t="s">
        <v>39</v>
      </c>
      <c r="B8" s="153" t="s">
        <v>410</v>
      </c>
      <c r="C8" s="160" t="s">
        <v>409</v>
      </c>
      <c r="D8" s="152" t="s">
        <v>406</v>
      </c>
      <c r="E8" s="150"/>
      <c r="F8" s="150"/>
      <c r="G8" s="150"/>
      <c r="H8" s="49"/>
      <c r="I8" s="14" t="s">
        <v>53</v>
      </c>
      <c r="J8" s="14" t="s">
        <v>53</v>
      </c>
      <c r="K8" s="14" t="s">
        <v>53</v>
      </c>
      <c r="L8" s="14" t="s">
        <v>53</v>
      </c>
      <c r="M8" s="14" t="s">
        <v>53</v>
      </c>
      <c r="N8" s="14" t="s">
        <v>53</v>
      </c>
      <c r="O8" s="14" t="s">
        <v>53</v>
      </c>
      <c r="P8" s="14" t="s">
        <v>53</v>
      </c>
      <c r="Q8" s="14" t="s">
        <v>53</v>
      </c>
      <c r="R8" s="14" t="s">
        <v>53</v>
      </c>
      <c r="S8" s="14" t="s">
        <v>53</v>
      </c>
      <c r="T8" s="14" t="s">
        <v>53</v>
      </c>
      <c r="U8" s="14" t="s">
        <v>53</v>
      </c>
      <c r="V8" s="14" t="s">
        <v>53</v>
      </c>
      <c r="W8" s="150"/>
      <c r="X8" s="150"/>
      <c r="Y8" s="61">
        <v>500</v>
      </c>
    </row>
    <row r="9" spans="1:560" s="11" customFormat="1" ht="14.25" customHeight="1">
      <c r="A9" s="157" t="s">
        <v>39</v>
      </c>
      <c r="B9" s="153" t="s">
        <v>408</v>
      </c>
      <c r="C9" s="160" t="s">
        <v>407</v>
      </c>
      <c r="D9" s="152" t="s">
        <v>406</v>
      </c>
      <c r="E9" s="150"/>
      <c r="F9" s="150"/>
      <c r="G9" s="150"/>
      <c r="H9" s="49"/>
      <c r="I9" s="14" t="s">
        <v>53</v>
      </c>
      <c r="J9" s="14" t="s">
        <v>53</v>
      </c>
      <c r="K9" s="14" t="s">
        <v>53</v>
      </c>
      <c r="L9" s="14" t="s">
        <v>53</v>
      </c>
      <c r="M9" s="14" t="s">
        <v>53</v>
      </c>
      <c r="N9" s="14" t="s">
        <v>53</v>
      </c>
      <c r="O9" s="14" t="s">
        <v>53</v>
      </c>
      <c r="P9" s="14" t="s">
        <v>53</v>
      </c>
      <c r="Q9" s="14" t="s">
        <v>53</v>
      </c>
      <c r="R9" s="14" t="s">
        <v>53</v>
      </c>
      <c r="S9" s="14" t="s">
        <v>53</v>
      </c>
      <c r="T9" s="14" t="s">
        <v>53</v>
      </c>
      <c r="U9" s="14" t="s">
        <v>53</v>
      </c>
      <c r="V9" s="14" t="s">
        <v>53</v>
      </c>
      <c r="W9" s="150"/>
      <c r="X9" s="150"/>
      <c r="Y9" s="61">
        <v>500</v>
      </c>
    </row>
    <row r="10" spans="1:560" s="11" customFormat="1" ht="14.25" customHeight="1">
      <c r="A10" s="156" t="s">
        <v>39</v>
      </c>
      <c r="B10" s="167" t="s">
        <v>127</v>
      </c>
      <c r="C10" s="159" t="s">
        <v>181</v>
      </c>
      <c r="D10" s="154" t="s">
        <v>404</v>
      </c>
      <c r="E10" s="14"/>
      <c r="F10" s="14"/>
      <c r="G10" s="14"/>
      <c r="H10" s="49"/>
      <c r="I10" s="14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4"/>
      <c r="U10" s="14"/>
      <c r="V10" s="14"/>
      <c r="W10" s="14" t="s">
        <v>53</v>
      </c>
      <c r="X10" s="14" t="s">
        <v>53</v>
      </c>
      <c r="Y10" s="61">
        <v>1000</v>
      </c>
    </row>
    <row r="11" spans="1:560" ht="14.25" customHeight="1">
      <c r="A11" s="156" t="s">
        <v>39</v>
      </c>
      <c r="B11" s="167" t="s">
        <v>37</v>
      </c>
      <c r="C11" s="159" t="s">
        <v>182</v>
      </c>
      <c r="D11" s="154" t="s">
        <v>404</v>
      </c>
      <c r="E11" s="14"/>
      <c r="F11" s="14"/>
      <c r="G11" s="14"/>
      <c r="H11" s="49"/>
      <c r="I11" s="14" t="s">
        <v>53</v>
      </c>
      <c r="J11" s="14" t="s">
        <v>53</v>
      </c>
      <c r="K11" s="14" t="s">
        <v>53</v>
      </c>
      <c r="L11" s="14" t="s">
        <v>53</v>
      </c>
      <c r="M11" s="14" t="s">
        <v>53</v>
      </c>
      <c r="N11" s="14" t="s">
        <v>53</v>
      </c>
      <c r="O11" s="14" t="s">
        <v>53</v>
      </c>
      <c r="P11" s="14" t="s">
        <v>53</v>
      </c>
      <c r="Q11" s="14" t="s">
        <v>53</v>
      </c>
      <c r="R11" s="14" t="s">
        <v>53</v>
      </c>
      <c r="S11" s="14" t="s">
        <v>53</v>
      </c>
      <c r="T11" s="14" t="s">
        <v>53</v>
      </c>
      <c r="U11" s="14" t="s">
        <v>53</v>
      </c>
      <c r="V11" s="14" t="s">
        <v>53</v>
      </c>
      <c r="W11" s="14"/>
      <c r="X11" s="14"/>
      <c r="Y11" s="61">
        <v>2500</v>
      </c>
    </row>
    <row r="12" spans="1:560" ht="14.25" customHeight="1">
      <c r="A12" s="156" t="s">
        <v>39</v>
      </c>
      <c r="B12" s="167" t="s">
        <v>126</v>
      </c>
      <c r="C12" s="159" t="s">
        <v>183</v>
      </c>
      <c r="D12" s="154" t="s">
        <v>404</v>
      </c>
      <c r="E12" s="14"/>
      <c r="F12" s="14"/>
      <c r="G12" s="14"/>
      <c r="H12" s="49"/>
      <c r="I12" s="14"/>
      <c r="J12" s="14"/>
      <c r="K12" s="14"/>
      <c r="L12" s="14"/>
      <c r="M12" s="14"/>
      <c r="N12" s="14"/>
      <c r="O12" s="14"/>
      <c r="P12" s="14"/>
      <c r="Q12" s="14"/>
      <c r="R12" s="14"/>
      <c r="S12" s="14"/>
      <c r="T12" s="14"/>
      <c r="U12" s="14"/>
      <c r="V12" s="14"/>
      <c r="W12" s="14" t="s">
        <v>53</v>
      </c>
      <c r="X12" s="14" t="s">
        <v>53</v>
      </c>
      <c r="Y12" s="61">
        <v>2000</v>
      </c>
    </row>
    <row r="13" spans="1:560" ht="13.2">
      <c r="A13" s="156" t="s">
        <v>39</v>
      </c>
      <c r="B13" s="167" t="s">
        <v>125</v>
      </c>
      <c r="C13" s="159" t="s">
        <v>184</v>
      </c>
      <c r="D13" s="154" t="s">
        <v>404</v>
      </c>
      <c r="E13" s="14" t="s">
        <v>53</v>
      </c>
      <c r="F13" s="14" t="s">
        <v>53</v>
      </c>
      <c r="G13" s="14" t="s">
        <v>53</v>
      </c>
      <c r="H13" s="14" t="s">
        <v>53</v>
      </c>
      <c r="I13" s="14" t="s">
        <v>53</v>
      </c>
      <c r="J13" s="14" t="s">
        <v>53</v>
      </c>
      <c r="K13" s="14" t="s">
        <v>53</v>
      </c>
      <c r="L13" s="14" t="s">
        <v>53</v>
      </c>
      <c r="M13" s="14" t="s">
        <v>53</v>
      </c>
      <c r="N13" s="14" t="s">
        <v>53</v>
      </c>
      <c r="O13" s="14" t="s">
        <v>53</v>
      </c>
      <c r="P13" s="14" t="s">
        <v>53</v>
      </c>
      <c r="Q13" s="14" t="s">
        <v>53</v>
      </c>
      <c r="R13" s="14" t="s">
        <v>53</v>
      </c>
      <c r="S13" s="14" t="s">
        <v>53</v>
      </c>
      <c r="T13" s="14" t="s">
        <v>53</v>
      </c>
      <c r="U13" s="14" t="s">
        <v>53</v>
      </c>
      <c r="V13" s="14" t="s">
        <v>53</v>
      </c>
      <c r="W13" s="14" t="s">
        <v>53</v>
      </c>
      <c r="X13" s="14" t="s">
        <v>53</v>
      </c>
      <c r="Y13" s="61">
        <v>500</v>
      </c>
    </row>
    <row r="14" spans="1:560" s="11" customFormat="1" ht="13.2">
      <c r="A14" s="156" t="s">
        <v>39</v>
      </c>
      <c r="B14" s="167" t="s">
        <v>124</v>
      </c>
      <c r="C14" s="159" t="s">
        <v>185</v>
      </c>
      <c r="D14" s="154" t="s">
        <v>404</v>
      </c>
      <c r="E14" s="14"/>
      <c r="F14" s="14"/>
      <c r="G14" s="14"/>
      <c r="H14" s="49"/>
      <c r="I14" s="14" t="s">
        <v>53</v>
      </c>
      <c r="J14" s="14" t="s">
        <v>53</v>
      </c>
      <c r="K14" s="14" t="s">
        <v>53</v>
      </c>
      <c r="L14" s="14" t="s">
        <v>53</v>
      </c>
      <c r="M14" s="14" t="s">
        <v>53</v>
      </c>
      <c r="N14" s="14" t="s">
        <v>53</v>
      </c>
      <c r="O14" s="14" t="s">
        <v>53</v>
      </c>
      <c r="P14" s="14"/>
      <c r="Q14" s="14"/>
      <c r="R14" s="14"/>
      <c r="S14" s="14"/>
      <c r="T14" s="14" t="s">
        <v>53</v>
      </c>
      <c r="U14" s="14" t="s">
        <v>53</v>
      </c>
      <c r="V14" s="14" t="s">
        <v>53</v>
      </c>
      <c r="W14" s="14"/>
      <c r="X14" s="14"/>
      <c r="Y14" s="61">
        <v>2500</v>
      </c>
    </row>
    <row r="15" spans="1:560" ht="14.25" customHeight="1">
      <c r="A15" s="156" t="s">
        <v>39</v>
      </c>
      <c r="B15" s="167" t="s">
        <v>123</v>
      </c>
      <c r="C15" s="159" t="s">
        <v>186</v>
      </c>
      <c r="D15" s="154" t="s">
        <v>404</v>
      </c>
      <c r="E15" s="14"/>
      <c r="F15" s="14"/>
      <c r="G15" s="14"/>
      <c r="H15" s="49"/>
      <c r="I15" s="14" t="s">
        <v>53</v>
      </c>
      <c r="J15" s="14" t="s">
        <v>53</v>
      </c>
      <c r="K15" s="14" t="s">
        <v>53</v>
      </c>
      <c r="L15" s="14" t="s">
        <v>53</v>
      </c>
      <c r="M15" s="14" t="s">
        <v>53</v>
      </c>
      <c r="N15" s="14" t="s">
        <v>53</v>
      </c>
      <c r="O15" s="14" t="s">
        <v>53</v>
      </c>
      <c r="P15" s="14" t="s">
        <v>53</v>
      </c>
      <c r="Q15" s="14" t="s">
        <v>53</v>
      </c>
      <c r="R15" s="14" t="s">
        <v>53</v>
      </c>
      <c r="S15" s="14" t="s">
        <v>53</v>
      </c>
      <c r="T15" s="14" t="s">
        <v>53</v>
      </c>
      <c r="U15" s="14" t="s">
        <v>53</v>
      </c>
      <c r="V15" s="14" t="s">
        <v>53</v>
      </c>
      <c r="W15" s="14"/>
      <c r="X15" s="14"/>
      <c r="Y15" s="61">
        <v>2500</v>
      </c>
    </row>
    <row r="16" spans="1:560" s="11" customFormat="1" ht="14.25" customHeight="1">
      <c r="A16" s="156" t="s">
        <v>39</v>
      </c>
      <c r="B16" s="167" t="s">
        <v>106</v>
      </c>
      <c r="C16" s="159" t="s">
        <v>187</v>
      </c>
      <c r="D16" s="154" t="s">
        <v>404</v>
      </c>
      <c r="E16" s="14"/>
      <c r="F16" s="14"/>
      <c r="G16" s="14"/>
      <c r="H16" s="49"/>
      <c r="I16" s="14" t="s">
        <v>53</v>
      </c>
      <c r="J16" s="14" t="s">
        <v>53</v>
      </c>
      <c r="K16" s="14" t="s">
        <v>53</v>
      </c>
      <c r="L16" s="14" t="s">
        <v>53</v>
      </c>
      <c r="M16" s="14" t="s">
        <v>53</v>
      </c>
      <c r="N16" s="14" t="s">
        <v>53</v>
      </c>
      <c r="O16" s="14" t="s">
        <v>53</v>
      </c>
      <c r="P16" s="14" t="s">
        <v>53</v>
      </c>
      <c r="Q16" s="14" t="s">
        <v>53</v>
      </c>
      <c r="R16" s="14" t="s">
        <v>53</v>
      </c>
      <c r="S16" s="14" t="s">
        <v>53</v>
      </c>
      <c r="T16" s="14" t="s">
        <v>53</v>
      </c>
      <c r="U16" s="14" t="s">
        <v>53</v>
      </c>
      <c r="V16" s="14" t="s">
        <v>53</v>
      </c>
      <c r="W16" s="14"/>
      <c r="X16" s="14"/>
      <c r="Y16" s="61">
        <v>1500</v>
      </c>
    </row>
    <row r="17" spans="1:25" ht="15" customHeight="1">
      <c r="A17" s="156" t="s">
        <v>39</v>
      </c>
      <c r="B17" s="167" t="s">
        <v>122</v>
      </c>
      <c r="C17" s="159" t="s">
        <v>188</v>
      </c>
      <c r="D17" s="154" t="s">
        <v>404</v>
      </c>
      <c r="E17" s="14"/>
      <c r="F17" s="14"/>
      <c r="G17" s="14"/>
      <c r="H17" s="49"/>
      <c r="I17" s="14" t="s">
        <v>53</v>
      </c>
      <c r="J17" s="14" t="s">
        <v>53</v>
      </c>
      <c r="K17" s="14" t="s">
        <v>53</v>
      </c>
      <c r="L17" s="14" t="s">
        <v>53</v>
      </c>
      <c r="M17" s="14" t="s">
        <v>53</v>
      </c>
      <c r="N17" s="14" t="s">
        <v>53</v>
      </c>
      <c r="O17" s="14" t="s">
        <v>53</v>
      </c>
      <c r="P17" s="14" t="s">
        <v>53</v>
      </c>
      <c r="Q17" s="14" t="s">
        <v>53</v>
      </c>
      <c r="R17" s="14" t="s">
        <v>53</v>
      </c>
      <c r="S17" s="14" t="s">
        <v>53</v>
      </c>
      <c r="T17" s="14" t="s">
        <v>53</v>
      </c>
      <c r="U17" s="14" t="s">
        <v>53</v>
      </c>
      <c r="V17" s="14" t="s">
        <v>53</v>
      </c>
      <c r="W17" s="14" t="s">
        <v>53</v>
      </c>
      <c r="X17" s="14" t="s">
        <v>53</v>
      </c>
      <c r="Y17" s="61">
        <v>1000</v>
      </c>
    </row>
    <row r="18" spans="1:25" s="11" customFormat="1" ht="14.25" customHeight="1">
      <c r="A18" s="156" t="s">
        <v>39</v>
      </c>
      <c r="B18" s="167" t="s">
        <v>101</v>
      </c>
      <c r="C18" s="159" t="s">
        <v>189</v>
      </c>
      <c r="D18" s="154" t="s">
        <v>404</v>
      </c>
      <c r="E18" s="14"/>
      <c r="F18" s="14"/>
      <c r="G18" s="14"/>
      <c r="H18" s="49"/>
      <c r="I18" s="14" t="s">
        <v>53</v>
      </c>
      <c r="J18" s="14" t="s">
        <v>53</v>
      </c>
      <c r="K18" s="14" t="s">
        <v>53</v>
      </c>
      <c r="L18" s="14" t="s">
        <v>53</v>
      </c>
      <c r="M18" s="14" t="s">
        <v>53</v>
      </c>
      <c r="N18" s="14" t="s">
        <v>53</v>
      </c>
      <c r="O18" s="14" t="s">
        <v>53</v>
      </c>
      <c r="P18" s="14" t="s">
        <v>53</v>
      </c>
      <c r="Q18" s="14" t="s">
        <v>53</v>
      </c>
      <c r="R18" s="14" t="s">
        <v>53</v>
      </c>
      <c r="S18" s="14" t="s">
        <v>53</v>
      </c>
      <c r="T18" s="14" t="s">
        <v>53</v>
      </c>
      <c r="U18" s="14" t="s">
        <v>53</v>
      </c>
      <c r="V18" s="14" t="s">
        <v>53</v>
      </c>
      <c r="W18" s="14"/>
      <c r="X18" s="14"/>
      <c r="Y18" s="61">
        <v>2500</v>
      </c>
    </row>
    <row r="19" spans="1:25" ht="14.25" customHeight="1">
      <c r="A19" s="156" t="s">
        <v>39</v>
      </c>
      <c r="B19" s="167" t="s">
        <v>121</v>
      </c>
      <c r="C19" s="159" t="s">
        <v>190</v>
      </c>
      <c r="D19" s="154" t="s">
        <v>404</v>
      </c>
      <c r="E19" s="14"/>
      <c r="F19" s="14"/>
      <c r="G19" s="14"/>
      <c r="H19" s="49"/>
      <c r="I19" s="14"/>
      <c r="J19" s="14"/>
      <c r="K19" s="14"/>
      <c r="L19" s="14"/>
      <c r="M19" s="14"/>
      <c r="N19" s="14"/>
      <c r="O19" s="14"/>
      <c r="P19" s="14"/>
      <c r="Q19" s="14" t="s">
        <v>53</v>
      </c>
      <c r="R19" s="14" t="s">
        <v>53</v>
      </c>
      <c r="S19" s="14" t="s">
        <v>53</v>
      </c>
      <c r="T19" s="14" t="s">
        <v>53</v>
      </c>
      <c r="U19" s="14" t="s">
        <v>53</v>
      </c>
      <c r="V19" s="14" t="s">
        <v>53</v>
      </c>
      <c r="W19" s="14"/>
      <c r="X19" s="14"/>
      <c r="Y19" s="61">
        <v>1000</v>
      </c>
    </row>
    <row r="20" spans="1:25" s="11" customFormat="1" ht="14.25" customHeight="1">
      <c r="A20" s="156" t="s">
        <v>39</v>
      </c>
      <c r="B20" s="167" t="s">
        <v>105</v>
      </c>
      <c r="C20" s="159" t="s">
        <v>191</v>
      </c>
      <c r="D20" s="154" t="s">
        <v>404</v>
      </c>
      <c r="E20" s="14"/>
      <c r="F20" s="14"/>
      <c r="G20" s="14"/>
      <c r="H20" s="49"/>
      <c r="I20" s="14" t="s">
        <v>53</v>
      </c>
      <c r="J20" s="14" t="s">
        <v>53</v>
      </c>
      <c r="K20" s="14" t="s">
        <v>53</v>
      </c>
      <c r="L20" s="14" t="s">
        <v>53</v>
      </c>
      <c r="M20" s="14" t="s">
        <v>53</v>
      </c>
      <c r="N20" s="14" t="s">
        <v>53</v>
      </c>
      <c r="O20" s="14" t="s">
        <v>53</v>
      </c>
      <c r="P20" s="14" t="s">
        <v>53</v>
      </c>
      <c r="Q20" s="14" t="s">
        <v>53</v>
      </c>
      <c r="R20" s="14" t="s">
        <v>53</v>
      </c>
      <c r="S20" s="14" t="s">
        <v>53</v>
      </c>
      <c r="T20" s="14" t="s">
        <v>53</v>
      </c>
      <c r="U20" s="14" t="s">
        <v>53</v>
      </c>
      <c r="V20" s="14" t="s">
        <v>53</v>
      </c>
      <c r="W20" s="14"/>
      <c r="X20" s="14"/>
      <c r="Y20" s="61">
        <v>1500</v>
      </c>
    </row>
    <row r="21" spans="1:25" s="11" customFormat="1" ht="14.25" customHeight="1">
      <c r="A21" s="156" t="s">
        <v>39</v>
      </c>
      <c r="B21" s="167" t="s">
        <v>120</v>
      </c>
      <c r="C21" s="159" t="s">
        <v>192</v>
      </c>
      <c r="D21" s="154" t="s">
        <v>404</v>
      </c>
      <c r="E21" s="14"/>
      <c r="F21" s="14"/>
      <c r="G21" s="14"/>
      <c r="H21" s="49"/>
      <c r="I21" s="14"/>
      <c r="J21" s="14"/>
      <c r="K21" s="14"/>
      <c r="L21" s="14"/>
      <c r="M21" s="14"/>
      <c r="N21" s="14"/>
      <c r="O21" s="14"/>
      <c r="P21" s="14"/>
      <c r="Q21" s="14" t="s">
        <v>53</v>
      </c>
      <c r="R21" s="14" t="s">
        <v>53</v>
      </c>
      <c r="S21" s="14" t="s">
        <v>53</v>
      </c>
      <c r="T21" s="14"/>
      <c r="U21" s="14"/>
      <c r="V21" s="14"/>
      <c r="W21" s="14"/>
      <c r="X21" s="14"/>
      <c r="Y21" s="61">
        <v>500</v>
      </c>
    </row>
    <row r="22" spans="1:25" s="11" customFormat="1" ht="14.25" customHeight="1">
      <c r="A22" s="156" t="s">
        <v>39</v>
      </c>
      <c r="B22" s="167" t="s">
        <v>119</v>
      </c>
      <c r="C22" s="159" t="s">
        <v>193</v>
      </c>
      <c r="D22" s="154" t="s">
        <v>404</v>
      </c>
      <c r="E22" s="14"/>
      <c r="F22" s="14"/>
      <c r="G22" s="14"/>
      <c r="H22" s="49"/>
      <c r="I22" s="14" t="s">
        <v>53</v>
      </c>
      <c r="J22" s="14" t="s">
        <v>53</v>
      </c>
      <c r="K22" s="14" t="s">
        <v>53</v>
      </c>
      <c r="L22" s="14" t="s">
        <v>53</v>
      </c>
      <c r="M22" s="14" t="s">
        <v>53</v>
      </c>
      <c r="N22" s="14" t="s">
        <v>53</v>
      </c>
      <c r="O22" s="14" t="s">
        <v>53</v>
      </c>
      <c r="P22" s="14" t="s">
        <v>53</v>
      </c>
      <c r="Q22" s="14" t="s">
        <v>53</v>
      </c>
      <c r="R22" s="14" t="s">
        <v>53</v>
      </c>
      <c r="S22" s="14" t="s">
        <v>53</v>
      </c>
      <c r="T22" s="14" t="s">
        <v>53</v>
      </c>
      <c r="U22" s="14" t="s">
        <v>53</v>
      </c>
      <c r="V22" s="14" t="s">
        <v>53</v>
      </c>
      <c r="W22" s="14"/>
      <c r="X22" s="14"/>
      <c r="Y22" s="61">
        <v>500</v>
      </c>
    </row>
    <row r="23" spans="1:25" s="11" customFormat="1" ht="14.25" customHeight="1">
      <c r="A23" s="156" t="s">
        <v>39</v>
      </c>
      <c r="B23" s="167" t="s">
        <v>104</v>
      </c>
      <c r="C23" s="159" t="s">
        <v>194</v>
      </c>
      <c r="D23" s="154" t="s">
        <v>404</v>
      </c>
      <c r="E23" s="14"/>
      <c r="F23" s="14"/>
      <c r="G23" s="14"/>
      <c r="H23" s="49"/>
      <c r="I23" s="14"/>
      <c r="J23" s="14"/>
      <c r="K23" s="14" t="s">
        <v>53</v>
      </c>
      <c r="L23" s="14" t="s">
        <v>53</v>
      </c>
      <c r="M23" s="14" t="s">
        <v>53</v>
      </c>
      <c r="N23" s="14" t="s">
        <v>53</v>
      </c>
      <c r="O23" s="14"/>
      <c r="P23" s="14"/>
      <c r="Q23" s="14" t="s">
        <v>53</v>
      </c>
      <c r="R23" s="14" t="s">
        <v>53</v>
      </c>
      <c r="S23" s="14" t="s">
        <v>53</v>
      </c>
      <c r="T23" s="14" t="s">
        <v>53</v>
      </c>
      <c r="U23" s="14" t="s">
        <v>53</v>
      </c>
      <c r="V23" s="14" t="s">
        <v>53</v>
      </c>
      <c r="W23" s="14"/>
      <c r="X23" s="14"/>
      <c r="Y23" s="61">
        <v>3000</v>
      </c>
    </row>
    <row r="24" spans="1:25" ht="14.25" customHeight="1">
      <c r="A24" s="156" t="s">
        <v>39</v>
      </c>
      <c r="B24" s="167" t="s">
        <v>103</v>
      </c>
      <c r="C24" s="159" t="s">
        <v>195</v>
      </c>
      <c r="D24" s="154" t="s">
        <v>404</v>
      </c>
      <c r="E24" s="14" t="s">
        <v>53</v>
      </c>
      <c r="F24" s="14" t="s">
        <v>53</v>
      </c>
      <c r="G24" s="14" t="s">
        <v>53</v>
      </c>
      <c r="H24" s="14" t="s">
        <v>53</v>
      </c>
      <c r="I24" s="14" t="s">
        <v>53</v>
      </c>
      <c r="J24" s="14" t="s">
        <v>53</v>
      </c>
      <c r="K24" s="14"/>
      <c r="L24" s="14"/>
      <c r="M24" s="14"/>
      <c r="N24" s="14"/>
      <c r="O24" s="14" t="s">
        <v>53</v>
      </c>
      <c r="P24" s="14" t="s">
        <v>53</v>
      </c>
      <c r="Q24" s="14"/>
      <c r="R24" s="14"/>
      <c r="S24" s="14"/>
      <c r="T24" s="14"/>
      <c r="U24" s="14"/>
      <c r="V24" s="14"/>
      <c r="W24" s="14"/>
      <c r="X24" s="14"/>
      <c r="Y24" s="61">
        <v>3000</v>
      </c>
    </row>
    <row r="25" spans="1:25" ht="14.25" customHeight="1">
      <c r="A25" s="156" t="s">
        <v>39</v>
      </c>
      <c r="B25" s="167" t="s">
        <v>102</v>
      </c>
      <c r="C25" s="159" t="s">
        <v>196</v>
      </c>
      <c r="D25" s="154" t="s">
        <v>404</v>
      </c>
      <c r="E25" s="14" t="s">
        <v>53</v>
      </c>
      <c r="F25" s="14" t="s">
        <v>53</v>
      </c>
      <c r="G25" s="14" t="s">
        <v>53</v>
      </c>
      <c r="H25" s="14" t="s">
        <v>53</v>
      </c>
      <c r="I25" s="14" t="s">
        <v>53</v>
      </c>
      <c r="J25" s="14" t="s">
        <v>53</v>
      </c>
      <c r="K25" s="14" t="s">
        <v>53</v>
      </c>
      <c r="L25" s="14" t="s">
        <v>53</v>
      </c>
      <c r="M25" s="14" t="s">
        <v>53</v>
      </c>
      <c r="N25" s="14" t="s">
        <v>53</v>
      </c>
      <c r="O25" s="14" t="s">
        <v>53</v>
      </c>
      <c r="P25" s="14" t="s">
        <v>53</v>
      </c>
      <c r="Q25" s="14" t="s">
        <v>53</v>
      </c>
      <c r="R25" s="14" t="s">
        <v>53</v>
      </c>
      <c r="S25" s="14" t="s">
        <v>53</v>
      </c>
      <c r="T25" s="14" t="s">
        <v>53</v>
      </c>
      <c r="U25" s="14" t="s">
        <v>53</v>
      </c>
      <c r="V25" s="14" t="s">
        <v>53</v>
      </c>
      <c r="W25" s="14"/>
      <c r="X25" s="14"/>
      <c r="Y25" s="61">
        <v>1500</v>
      </c>
    </row>
    <row r="26" spans="1:25" ht="14.25" customHeight="1">
      <c r="A26" s="156" t="s">
        <v>39</v>
      </c>
      <c r="B26" s="167" t="s">
        <v>118</v>
      </c>
      <c r="C26" s="159" t="s">
        <v>197</v>
      </c>
      <c r="D26" s="154" t="s">
        <v>404</v>
      </c>
      <c r="E26" s="14"/>
      <c r="F26" s="14"/>
      <c r="G26" s="14"/>
      <c r="H26" s="49"/>
      <c r="I26" s="14"/>
      <c r="J26" s="14"/>
      <c r="K26" s="14"/>
      <c r="L26" s="14"/>
      <c r="M26" s="14"/>
      <c r="N26" s="14"/>
      <c r="O26" s="14"/>
      <c r="P26" s="14"/>
      <c r="Q26" s="14"/>
      <c r="R26" s="14"/>
      <c r="S26" s="14"/>
      <c r="T26" s="14"/>
      <c r="U26" s="14"/>
      <c r="V26" s="14"/>
      <c r="W26" s="14" t="s">
        <v>53</v>
      </c>
      <c r="X26" s="14" t="s">
        <v>53</v>
      </c>
      <c r="Y26" s="61">
        <v>1000</v>
      </c>
    </row>
    <row r="27" spans="1:25" s="11" customFormat="1" ht="14.25" customHeight="1">
      <c r="A27" s="156" t="s">
        <v>39</v>
      </c>
      <c r="B27" s="167" t="s">
        <v>58</v>
      </c>
      <c r="C27" s="159" t="s">
        <v>198</v>
      </c>
      <c r="D27" s="154" t="s">
        <v>404</v>
      </c>
      <c r="E27" s="14" t="s">
        <v>53</v>
      </c>
      <c r="F27" s="14" t="s">
        <v>53</v>
      </c>
      <c r="G27" s="14" t="s">
        <v>53</v>
      </c>
      <c r="H27" s="14" t="s">
        <v>53</v>
      </c>
      <c r="I27" s="14" t="s">
        <v>53</v>
      </c>
      <c r="J27" s="14" t="s">
        <v>53</v>
      </c>
      <c r="K27" s="14" t="s">
        <v>53</v>
      </c>
      <c r="L27" s="14" t="s">
        <v>53</v>
      </c>
      <c r="M27" s="14" t="s">
        <v>53</v>
      </c>
      <c r="N27" s="14" t="s">
        <v>53</v>
      </c>
      <c r="O27" s="14" t="s">
        <v>53</v>
      </c>
      <c r="P27" s="14" t="s">
        <v>53</v>
      </c>
      <c r="Q27" s="14" t="s">
        <v>53</v>
      </c>
      <c r="R27" s="14" t="s">
        <v>53</v>
      </c>
      <c r="S27" s="14" t="s">
        <v>53</v>
      </c>
      <c r="T27" s="14" t="s">
        <v>53</v>
      </c>
      <c r="U27" s="14" t="s">
        <v>53</v>
      </c>
      <c r="V27" s="14" t="s">
        <v>53</v>
      </c>
      <c r="W27" s="14"/>
      <c r="X27" s="14"/>
      <c r="Y27" s="61">
        <v>1000</v>
      </c>
    </row>
    <row r="28" spans="1:25" s="11" customFormat="1" ht="14.25" customHeight="1">
      <c r="A28" s="156" t="s">
        <v>39</v>
      </c>
      <c r="B28" s="167" t="s">
        <v>55</v>
      </c>
      <c r="C28" s="159" t="s">
        <v>199</v>
      </c>
      <c r="D28" s="154" t="s">
        <v>405</v>
      </c>
      <c r="E28" s="14" t="s">
        <v>53</v>
      </c>
      <c r="F28" s="14" t="s">
        <v>53</v>
      </c>
      <c r="G28" s="14" t="s">
        <v>53</v>
      </c>
      <c r="H28" s="14"/>
      <c r="I28" s="14" t="s">
        <v>53</v>
      </c>
      <c r="J28" s="14" t="s">
        <v>53</v>
      </c>
      <c r="K28" s="14"/>
      <c r="L28" s="14"/>
      <c r="M28" s="14"/>
      <c r="N28" s="14"/>
      <c r="O28" s="14" t="s">
        <v>53</v>
      </c>
      <c r="P28" s="14"/>
      <c r="Q28" s="14"/>
      <c r="R28" s="14"/>
      <c r="S28" s="14"/>
      <c r="T28" s="14"/>
      <c r="U28" s="14"/>
      <c r="V28" s="14"/>
      <c r="W28" s="14"/>
      <c r="X28" s="14"/>
      <c r="Y28" s="60">
        <v>1500</v>
      </c>
    </row>
    <row r="29" spans="1:25" s="11" customFormat="1" ht="14.25" customHeight="1" collapsed="1">
      <c r="A29" s="156" t="s">
        <v>39</v>
      </c>
      <c r="B29" s="167" t="s">
        <v>61</v>
      </c>
      <c r="C29" s="159" t="s">
        <v>200</v>
      </c>
      <c r="D29" s="154" t="s">
        <v>404</v>
      </c>
      <c r="E29" s="14" t="s">
        <v>53</v>
      </c>
      <c r="F29" s="14" t="s">
        <v>53</v>
      </c>
      <c r="G29" s="14" t="s">
        <v>53</v>
      </c>
      <c r="H29" s="14" t="s">
        <v>53</v>
      </c>
      <c r="I29" s="14" t="s">
        <v>53</v>
      </c>
      <c r="J29" s="14" t="s">
        <v>53</v>
      </c>
      <c r="K29" s="14" t="s">
        <v>53</v>
      </c>
      <c r="L29" s="14" t="s">
        <v>53</v>
      </c>
      <c r="M29" s="14" t="s">
        <v>53</v>
      </c>
      <c r="N29" s="14" t="s">
        <v>53</v>
      </c>
      <c r="O29" s="14" t="s">
        <v>53</v>
      </c>
      <c r="P29" s="14" t="s">
        <v>53</v>
      </c>
      <c r="Q29" s="14" t="s">
        <v>53</v>
      </c>
      <c r="R29" s="14" t="s">
        <v>53</v>
      </c>
      <c r="S29" s="14" t="s">
        <v>53</v>
      </c>
      <c r="T29" s="14" t="s">
        <v>53</v>
      </c>
      <c r="U29" s="14" t="s">
        <v>53</v>
      </c>
      <c r="V29" s="14" t="s">
        <v>53</v>
      </c>
      <c r="W29" s="14"/>
      <c r="X29" s="14"/>
      <c r="Y29" s="60">
        <v>5000</v>
      </c>
    </row>
    <row r="30" spans="1:25" s="11" customFormat="1" ht="14.25" customHeight="1" collapsed="1">
      <c r="A30" s="156" t="s">
        <v>39</v>
      </c>
      <c r="B30" s="167" t="s">
        <v>60</v>
      </c>
      <c r="C30" s="159" t="s">
        <v>201</v>
      </c>
      <c r="D30" s="154" t="s">
        <v>404</v>
      </c>
      <c r="E30" s="14" t="s">
        <v>53</v>
      </c>
      <c r="F30" s="14" t="s">
        <v>53</v>
      </c>
      <c r="G30" s="14" t="s">
        <v>53</v>
      </c>
      <c r="H30" s="14" t="s">
        <v>53</v>
      </c>
      <c r="I30" s="14" t="s">
        <v>53</v>
      </c>
      <c r="J30" s="14" t="s">
        <v>53</v>
      </c>
      <c r="K30" s="14" t="s">
        <v>53</v>
      </c>
      <c r="L30" s="14" t="s">
        <v>53</v>
      </c>
      <c r="M30" s="14" t="s">
        <v>53</v>
      </c>
      <c r="N30" s="14" t="s">
        <v>53</v>
      </c>
      <c r="O30" s="14"/>
      <c r="P30" s="14"/>
      <c r="Q30" s="14" t="s">
        <v>53</v>
      </c>
      <c r="R30" s="14" t="s">
        <v>53</v>
      </c>
      <c r="S30" s="14" t="s">
        <v>53</v>
      </c>
      <c r="T30" s="14" t="s">
        <v>53</v>
      </c>
      <c r="U30" s="14"/>
      <c r="V30" s="14"/>
      <c r="W30" s="14"/>
      <c r="X30" s="14"/>
      <c r="Y30" s="60">
        <v>5000</v>
      </c>
    </row>
    <row r="31" spans="1:25" ht="14.25" customHeight="1">
      <c r="A31" s="158" t="s">
        <v>39</v>
      </c>
      <c r="B31" s="165"/>
      <c r="C31" s="161"/>
      <c r="D31" s="8"/>
      <c r="Y31" s="60"/>
    </row>
    <row r="32" spans="1:25" ht="14.25" customHeight="1">
      <c r="A32" s="156" t="s">
        <v>39</v>
      </c>
      <c r="B32" s="167" t="s">
        <v>117</v>
      </c>
      <c r="C32" s="159" t="s">
        <v>202</v>
      </c>
      <c r="D32" s="154" t="s">
        <v>404</v>
      </c>
      <c r="E32" s="14" t="s">
        <v>54</v>
      </c>
      <c r="F32" s="14" t="s">
        <v>54</v>
      </c>
      <c r="G32" s="14" t="s">
        <v>54</v>
      </c>
      <c r="H32" s="14" t="s">
        <v>54</v>
      </c>
      <c r="I32" s="14" t="s">
        <v>54</v>
      </c>
      <c r="J32" s="14" t="s">
        <v>54</v>
      </c>
      <c r="K32" s="14" t="s">
        <v>54</v>
      </c>
      <c r="L32" s="14" t="s">
        <v>54</v>
      </c>
      <c r="M32" s="14" t="s">
        <v>54</v>
      </c>
      <c r="N32" s="14" t="s">
        <v>54</v>
      </c>
      <c r="O32" s="14" t="s">
        <v>54</v>
      </c>
      <c r="P32" s="14" t="s">
        <v>54</v>
      </c>
      <c r="Q32" s="14" t="s">
        <v>54</v>
      </c>
      <c r="R32" s="14" t="s">
        <v>54</v>
      </c>
      <c r="S32" s="14" t="s">
        <v>54</v>
      </c>
      <c r="T32" s="14" t="s">
        <v>54</v>
      </c>
      <c r="U32" s="14" t="s">
        <v>54</v>
      </c>
      <c r="V32" s="14" t="s">
        <v>54</v>
      </c>
      <c r="W32" s="14" t="s">
        <v>54</v>
      </c>
      <c r="X32" s="14" t="s">
        <v>54</v>
      </c>
      <c r="Y32" s="60">
        <v>4500</v>
      </c>
    </row>
    <row r="33" spans="1:560" ht="14.25" customHeight="1">
      <c r="A33" s="156" t="s">
        <v>39</v>
      </c>
      <c r="B33" s="167" t="s">
        <v>128</v>
      </c>
      <c r="C33" s="159" t="s">
        <v>203</v>
      </c>
      <c r="D33" s="154" t="s">
        <v>404</v>
      </c>
      <c r="E33" s="14" t="s">
        <v>54</v>
      </c>
      <c r="F33" s="14" t="s">
        <v>54</v>
      </c>
      <c r="G33" s="14" t="s">
        <v>54</v>
      </c>
      <c r="H33" s="14" t="s">
        <v>54</v>
      </c>
      <c r="I33" s="14" t="s">
        <v>54</v>
      </c>
      <c r="J33" s="14" t="s">
        <v>54</v>
      </c>
      <c r="K33" s="14" t="s">
        <v>54</v>
      </c>
      <c r="L33" s="14" t="s">
        <v>54</v>
      </c>
      <c r="M33" s="14" t="s">
        <v>54</v>
      </c>
      <c r="N33" s="14" t="s">
        <v>54</v>
      </c>
      <c r="O33" s="14" t="s">
        <v>54</v>
      </c>
      <c r="P33" s="14" t="s">
        <v>54</v>
      </c>
      <c r="Q33" s="14" t="s">
        <v>54</v>
      </c>
      <c r="R33" s="14" t="s">
        <v>54</v>
      </c>
      <c r="S33" s="14" t="s">
        <v>54</v>
      </c>
      <c r="T33" s="14" t="s">
        <v>54</v>
      </c>
      <c r="U33" s="14" t="s">
        <v>54</v>
      </c>
      <c r="V33" s="14" t="s">
        <v>54</v>
      </c>
      <c r="W33" s="14" t="s">
        <v>54</v>
      </c>
      <c r="X33" s="14" t="s">
        <v>54</v>
      </c>
      <c r="Y33" s="60">
        <v>1000</v>
      </c>
    </row>
    <row r="34" spans="1:560" ht="14.25" customHeight="1">
      <c r="A34" s="158" t="s">
        <v>39</v>
      </c>
      <c r="B34" s="165"/>
      <c r="C34" s="161"/>
      <c r="D34" s="161"/>
      <c r="Y34" s="60"/>
    </row>
    <row r="35" spans="1:560" s="16" customFormat="1" ht="13.95" customHeight="1">
      <c r="A35" s="156" t="s">
        <v>39</v>
      </c>
      <c r="B35" s="167" t="s">
        <v>116</v>
      </c>
      <c r="C35" s="159" t="s">
        <v>204</v>
      </c>
      <c r="D35" s="154" t="s">
        <v>404</v>
      </c>
      <c r="E35" s="14" t="s">
        <v>53</v>
      </c>
      <c r="F35" s="14" t="s">
        <v>53</v>
      </c>
      <c r="G35" s="14" t="s">
        <v>53</v>
      </c>
      <c r="H35" s="14" t="s">
        <v>53</v>
      </c>
      <c r="I35" s="14"/>
      <c r="J35" s="150"/>
      <c r="K35" s="14"/>
      <c r="L35" s="14"/>
      <c r="M35" s="14"/>
      <c r="N35" s="14"/>
      <c r="O35" s="14"/>
      <c r="P35" s="14"/>
      <c r="Q35" s="14"/>
      <c r="R35" s="150"/>
      <c r="S35" s="150"/>
      <c r="T35" s="14"/>
      <c r="U35" s="14"/>
      <c r="V35" s="14"/>
      <c r="W35" s="14"/>
      <c r="X35" s="14"/>
      <c r="Y35" s="60">
        <v>1500</v>
      </c>
      <c r="Z35" s="11"/>
      <c r="AA35" s="11"/>
      <c r="AB35" s="11"/>
      <c r="AC35" s="11"/>
      <c r="AD35" s="11"/>
      <c r="AE35" s="11"/>
      <c r="AF35" s="11"/>
      <c r="AG35" s="11"/>
      <c r="AH35" s="11"/>
      <c r="AI35" s="11"/>
      <c r="AJ35" s="11"/>
      <c r="AK35" s="11"/>
      <c r="AL35" s="11"/>
      <c r="AM35" s="11"/>
      <c r="AN35" s="11"/>
      <c r="AO35" s="11"/>
      <c r="AP35" s="11"/>
      <c r="AQ35" s="11"/>
      <c r="AR35" s="11"/>
      <c r="AS35" s="11"/>
      <c r="AT35" s="11"/>
      <c r="AU35" s="11"/>
      <c r="AV35" s="11"/>
      <c r="AW35" s="11"/>
      <c r="AX35" s="11"/>
      <c r="AY35" s="11"/>
      <c r="AZ35" s="11"/>
      <c r="BA35" s="11"/>
      <c r="BB35" s="11"/>
      <c r="BC35" s="11"/>
      <c r="BD35" s="11"/>
      <c r="BE35" s="11"/>
      <c r="BF35" s="11"/>
      <c r="BG35" s="11"/>
      <c r="BH35" s="11"/>
      <c r="BI35" s="11"/>
      <c r="BJ35" s="11"/>
      <c r="BK35" s="11"/>
      <c r="BL35" s="11"/>
      <c r="BM35" s="11"/>
      <c r="BN35" s="11"/>
      <c r="BO35" s="11"/>
      <c r="BP35" s="11"/>
      <c r="BQ35" s="11"/>
      <c r="BR35" s="11"/>
      <c r="BS35" s="11"/>
      <c r="BT35" s="11"/>
      <c r="BU35" s="11"/>
      <c r="BV35" s="11"/>
      <c r="BW35" s="11"/>
      <c r="BX35" s="11"/>
      <c r="BY35" s="11"/>
      <c r="BZ35" s="11"/>
      <c r="CA35" s="11"/>
      <c r="CB35" s="11"/>
      <c r="CC35" s="11"/>
      <c r="CD35" s="11"/>
      <c r="CE35" s="11"/>
      <c r="CF35" s="11"/>
      <c r="CG35" s="11"/>
      <c r="CH35" s="11"/>
      <c r="CI35" s="11"/>
      <c r="CJ35" s="11"/>
      <c r="CK35" s="11"/>
      <c r="CL35" s="11"/>
      <c r="CM35" s="11"/>
      <c r="CN35" s="11"/>
      <c r="CO35" s="11"/>
      <c r="CP35" s="11"/>
      <c r="CQ35" s="11"/>
      <c r="CR35" s="11"/>
      <c r="CS35" s="11"/>
      <c r="CT35" s="11"/>
      <c r="CU35" s="11"/>
      <c r="CV35" s="11"/>
      <c r="CW35" s="11"/>
      <c r="CX35" s="11"/>
      <c r="CY35" s="11"/>
      <c r="CZ35" s="11"/>
      <c r="DA35" s="11"/>
      <c r="DB35" s="11"/>
      <c r="DC35" s="11"/>
      <c r="DD35" s="11"/>
      <c r="DE35" s="11"/>
      <c r="DF35" s="11"/>
      <c r="DG35" s="11"/>
      <c r="DH35" s="11"/>
      <c r="DI35" s="11"/>
      <c r="DJ35" s="11"/>
      <c r="DK35" s="11"/>
      <c r="DL35" s="11"/>
      <c r="DM35" s="11"/>
      <c r="DN35" s="11"/>
      <c r="DO35" s="11"/>
      <c r="DP35" s="11"/>
      <c r="DQ35" s="11"/>
      <c r="DR35" s="11"/>
      <c r="DS35" s="11"/>
      <c r="DT35" s="11"/>
      <c r="DU35" s="11"/>
      <c r="DV35" s="11"/>
      <c r="DW35" s="11"/>
      <c r="DX35" s="11"/>
      <c r="DY35" s="11"/>
      <c r="DZ35" s="11"/>
      <c r="EA35" s="11"/>
      <c r="EB35" s="11"/>
      <c r="EC35" s="11"/>
      <c r="ED35" s="11"/>
      <c r="EE35" s="11"/>
      <c r="EF35" s="11"/>
      <c r="EG35" s="11"/>
      <c r="EH35" s="11"/>
      <c r="EI35" s="11"/>
      <c r="EJ35" s="11"/>
      <c r="EK35" s="11"/>
      <c r="EL35" s="11"/>
      <c r="EM35" s="11"/>
      <c r="EN35" s="11"/>
      <c r="EO35" s="11"/>
      <c r="EP35" s="11"/>
      <c r="EQ35" s="11"/>
      <c r="ER35" s="11"/>
      <c r="ES35" s="11"/>
      <c r="ET35" s="11"/>
      <c r="EU35" s="11"/>
      <c r="EV35" s="11"/>
      <c r="EW35" s="11"/>
      <c r="EX35" s="11"/>
      <c r="EY35" s="11"/>
      <c r="EZ35" s="11"/>
      <c r="FA35" s="11"/>
      <c r="FB35" s="11"/>
      <c r="FC35" s="11"/>
      <c r="FD35" s="11"/>
      <c r="FE35" s="11"/>
      <c r="FF35" s="11"/>
      <c r="FG35" s="11"/>
      <c r="FH35" s="11"/>
      <c r="FI35" s="11"/>
      <c r="FJ35" s="11"/>
      <c r="FK35" s="11"/>
      <c r="FL35" s="11"/>
      <c r="FM35" s="11"/>
      <c r="FN35" s="11"/>
      <c r="FO35" s="11"/>
      <c r="FP35" s="11"/>
      <c r="FQ35" s="11"/>
      <c r="FR35" s="11"/>
      <c r="FS35" s="11"/>
      <c r="FT35" s="11"/>
      <c r="FU35" s="11"/>
      <c r="FV35" s="11"/>
      <c r="FW35" s="11"/>
      <c r="FX35" s="11"/>
      <c r="FY35" s="11"/>
      <c r="FZ35" s="11"/>
      <c r="GA35" s="11"/>
      <c r="GB35" s="11"/>
      <c r="GC35" s="11"/>
      <c r="GD35" s="11"/>
      <c r="GE35" s="11"/>
      <c r="GF35" s="11"/>
      <c r="GG35" s="11"/>
      <c r="GH35" s="11"/>
      <c r="GI35" s="11"/>
      <c r="GJ35" s="11"/>
      <c r="GK35" s="11"/>
      <c r="GL35" s="11"/>
      <c r="GM35" s="11"/>
      <c r="GN35" s="11"/>
      <c r="GO35" s="11"/>
      <c r="GP35" s="11"/>
      <c r="GQ35" s="11"/>
      <c r="GR35" s="11"/>
      <c r="GS35" s="11"/>
      <c r="GT35" s="11"/>
      <c r="GU35" s="11"/>
      <c r="GV35" s="11"/>
      <c r="GW35" s="11"/>
      <c r="GX35" s="11"/>
      <c r="GY35" s="11"/>
      <c r="GZ35" s="11"/>
      <c r="HA35" s="11"/>
      <c r="HB35" s="11"/>
      <c r="HC35" s="11"/>
      <c r="HD35" s="11"/>
      <c r="HE35" s="11"/>
      <c r="HF35" s="11"/>
      <c r="HG35" s="11"/>
      <c r="HH35" s="11"/>
      <c r="HI35" s="11"/>
      <c r="HJ35" s="11"/>
      <c r="HK35" s="11"/>
      <c r="HL35" s="11"/>
      <c r="HM35" s="11"/>
      <c r="HN35" s="11"/>
      <c r="HO35" s="11"/>
      <c r="HP35" s="11"/>
      <c r="HQ35" s="11"/>
      <c r="HR35" s="11"/>
      <c r="HS35" s="11"/>
      <c r="HT35" s="11"/>
      <c r="HU35" s="11"/>
      <c r="HV35" s="11"/>
      <c r="HW35" s="11"/>
      <c r="HX35" s="11"/>
      <c r="HY35" s="11"/>
      <c r="HZ35" s="11"/>
      <c r="IA35" s="11"/>
      <c r="IB35" s="11"/>
      <c r="IC35" s="11"/>
      <c r="ID35" s="11"/>
      <c r="IE35" s="11"/>
      <c r="IF35" s="11"/>
      <c r="IG35" s="11"/>
      <c r="IH35" s="11"/>
      <c r="II35" s="11"/>
      <c r="IJ35" s="11"/>
      <c r="IK35" s="11"/>
      <c r="IL35" s="11"/>
      <c r="IM35" s="11"/>
      <c r="IN35" s="11"/>
      <c r="IO35" s="11"/>
      <c r="IP35" s="11"/>
      <c r="IQ35" s="11"/>
      <c r="IR35" s="11"/>
      <c r="IS35" s="11"/>
      <c r="IT35" s="11"/>
      <c r="IU35" s="11"/>
      <c r="IV35" s="11"/>
      <c r="IW35" s="11"/>
      <c r="IX35" s="11"/>
      <c r="IY35" s="11"/>
      <c r="IZ35" s="11"/>
      <c r="JA35" s="11"/>
      <c r="JB35" s="11"/>
      <c r="JC35" s="11"/>
      <c r="JD35" s="11"/>
      <c r="JE35" s="11"/>
      <c r="JF35" s="11"/>
      <c r="JG35" s="11"/>
      <c r="JH35" s="11"/>
      <c r="JI35" s="11"/>
      <c r="JJ35" s="11"/>
      <c r="JK35" s="11"/>
      <c r="JL35" s="11"/>
      <c r="JM35" s="11"/>
      <c r="JN35" s="11"/>
      <c r="JO35" s="11"/>
      <c r="JP35" s="11"/>
      <c r="JQ35" s="11"/>
      <c r="JR35" s="11"/>
      <c r="JS35" s="11"/>
      <c r="JT35" s="11"/>
      <c r="JU35" s="11"/>
      <c r="JV35" s="11"/>
      <c r="JW35" s="11"/>
      <c r="JX35" s="11"/>
      <c r="JY35" s="11"/>
      <c r="JZ35" s="11"/>
      <c r="KA35" s="11"/>
      <c r="KB35" s="11"/>
      <c r="KC35" s="11"/>
      <c r="KD35" s="11"/>
      <c r="KE35" s="11"/>
      <c r="KF35" s="11"/>
      <c r="KG35" s="11"/>
      <c r="KH35" s="11"/>
      <c r="KI35" s="11"/>
      <c r="KJ35" s="11"/>
      <c r="KK35" s="11"/>
      <c r="KL35" s="11"/>
      <c r="KM35" s="11"/>
      <c r="KN35" s="11"/>
      <c r="KO35" s="11"/>
      <c r="KP35" s="11"/>
      <c r="KQ35" s="11"/>
      <c r="KR35" s="11"/>
      <c r="KS35" s="11"/>
      <c r="KT35" s="11"/>
      <c r="KU35" s="11"/>
      <c r="KV35" s="11"/>
      <c r="KW35" s="11"/>
      <c r="KX35" s="11"/>
      <c r="KY35" s="11"/>
      <c r="KZ35" s="11"/>
      <c r="LA35" s="11"/>
      <c r="LB35" s="11"/>
      <c r="LC35" s="11"/>
      <c r="LD35" s="11"/>
      <c r="LE35" s="11"/>
      <c r="LF35" s="11"/>
      <c r="LG35" s="11"/>
      <c r="LH35" s="11"/>
      <c r="LI35" s="11"/>
      <c r="LJ35" s="11"/>
      <c r="LK35" s="11"/>
      <c r="LL35" s="11"/>
      <c r="LM35" s="11"/>
      <c r="LN35" s="11"/>
      <c r="LO35" s="11"/>
      <c r="LP35" s="11"/>
      <c r="LQ35" s="11"/>
      <c r="LR35" s="11"/>
      <c r="LS35" s="11"/>
      <c r="LT35" s="11"/>
      <c r="LU35" s="11"/>
      <c r="LV35" s="11"/>
      <c r="LW35" s="11"/>
      <c r="LX35" s="11"/>
      <c r="LY35" s="11"/>
      <c r="LZ35" s="11"/>
      <c r="MA35" s="11"/>
      <c r="MB35" s="11"/>
      <c r="MC35" s="11"/>
      <c r="MD35" s="11"/>
      <c r="ME35" s="11"/>
      <c r="MF35" s="11"/>
      <c r="MG35" s="11"/>
      <c r="MH35" s="11"/>
      <c r="MI35" s="11"/>
      <c r="MJ35" s="11"/>
      <c r="MK35" s="11"/>
      <c r="ML35" s="11"/>
      <c r="MM35" s="11"/>
      <c r="MN35" s="11"/>
      <c r="MO35" s="11"/>
      <c r="MP35" s="11"/>
      <c r="MQ35" s="11"/>
      <c r="MR35" s="11"/>
      <c r="MS35" s="11"/>
      <c r="MT35" s="11"/>
      <c r="MU35" s="11"/>
      <c r="MV35" s="11"/>
      <c r="MW35" s="11"/>
      <c r="MX35" s="11"/>
      <c r="MY35" s="11"/>
      <c r="MZ35" s="11"/>
      <c r="NA35" s="11"/>
      <c r="NB35" s="11"/>
      <c r="NC35" s="11"/>
      <c r="ND35" s="11"/>
      <c r="NE35" s="11"/>
      <c r="NF35" s="11"/>
      <c r="NG35" s="11"/>
      <c r="NH35" s="11"/>
      <c r="NI35" s="11"/>
      <c r="NJ35" s="11"/>
      <c r="NK35" s="11"/>
      <c r="NL35" s="11"/>
      <c r="NM35" s="11"/>
      <c r="NN35" s="11"/>
      <c r="NO35" s="11"/>
      <c r="NP35" s="11"/>
      <c r="NQ35" s="11"/>
      <c r="NR35" s="11"/>
      <c r="NS35" s="11"/>
      <c r="NT35" s="11"/>
      <c r="NU35" s="11"/>
      <c r="NV35" s="11"/>
      <c r="NW35" s="11"/>
      <c r="NX35" s="11"/>
      <c r="NY35" s="11"/>
      <c r="NZ35" s="11"/>
      <c r="OA35" s="11"/>
      <c r="OB35" s="11"/>
      <c r="OC35" s="11"/>
      <c r="OD35" s="11"/>
      <c r="OE35" s="11"/>
      <c r="OF35" s="11"/>
      <c r="OG35" s="11"/>
      <c r="OH35" s="11"/>
      <c r="OI35" s="11"/>
      <c r="OJ35" s="11"/>
      <c r="OK35" s="11"/>
      <c r="OL35" s="11"/>
      <c r="OM35" s="11"/>
      <c r="ON35" s="11"/>
      <c r="OO35" s="11"/>
      <c r="OP35" s="11"/>
      <c r="OQ35" s="11"/>
      <c r="OR35" s="11"/>
      <c r="OS35" s="11"/>
      <c r="OT35" s="11"/>
      <c r="OU35" s="11"/>
      <c r="OV35" s="11"/>
      <c r="OW35" s="11"/>
      <c r="OX35" s="11"/>
      <c r="OY35" s="11"/>
      <c r="OZ35" s="11"/>
      <c r="PA35" s="11"/>
      <c r="PB35" s="11"/>
      <c r="PC35" s="11"/>
      <c r="PD35" s="11"/>
      <c r="PE35" s="11"/>
      <c r="PF35" s="11"/>
      <c r="PG35" s="11"/>
      <c r="PH35" s="11"/>
      <c r="PI35" s="11"/>
      <c r="PJ35" s="11"/>
      <c r="PK35" s="11"/>
      <c r="PL35" s="11"/>
      <c r="PM35" s="11"/>
      <c r="PN35" s="11"/>
      <c r="PO35" s="11"/>
      <c r="PP35" s="11"/>
      <c r="PQ35" s="11"/>
      <c r="PR35" s="11"/>
      <c r="PS35" s="11"/>
      <c r="PT35" s="11"/>
      <c r="PU35" s="11"/>
      <c r="PV35" s="11"/>
      <c r="PW35" s="11"/>
      <c r="PX35" s="11"/>
      <c r="PY35" s="11"/>
      <c r="PZ35" s="11"/>
      <c r="QA35" s="11"/>
      <c r="QB35" s="11"/>
      <c r="QC35" s="11"/>
      <c r="QD35" s="11"/>
      <c r="QE35" s="11"/>
      <c r="QF35" s="11"/>
      <c r="QG35" s="11"/>
      <c r="QH35" s="11"/>
      <c r="QI35" s="11"/>
      <c r="QJ35" s="11"/>
      <c r="QK35" s="11"/>
      <c r="QL35" s="11"/>
      <c r="QM35" s="11"/>
      <c r="QN35" s="11"/>
      <c r="QO35" s="11"/>
      <c r="QP35" s="11"/>
      <c r="QQ35" s="11"/>
      <c r="QR35" s="11"/>
      <c r="QS35" s="11"/>
      <c r="QT35" s="11"/>
      <c r="QU35" s="11"/>
      <c r="QV35" s="11"/>
      <c r="QW35" s="11"/>
      <c r="QX35" s="11"/>
      <c r="QY35" s="11"/>
      <c r="QZ35" s="11"/>
      <c r="RA35" s="11"/>
      <c r="RB35" s="11"/>
      <c r="RC35" s="11"/>
      <c r="RD35" s="11"/>
      <c r="RE35" s="11"/>
      <c r="RF35" s="11"/>
      <c r="RG35" s="11"/>
      <c r="RH35" s="11"/>
      <c r="RI35" s="11"/>
      <c r="RJ35" s="11"/>
      <c r="RK35" s="11"/>
      <c r="RL35" s="11"/>
      <c r="RM35" s="11"/>
      <c r="RN35" s="11"/>
      <c r="RO35" s="11"/>
      <c r="RP35" s="11"/>
      <c r="RQ35" s="11"/>
      <c r="RR35" s="11"/>
      <c r="RS35" s="11"/>
      <c r="RT35" s="11"/>
      <c r="RU35" s="11"/>
      <c r="RV35" s="11"/>
      <c r="RW35" s="11"/>
      <c r="RX35" s="11"/>
      <c r="RY35" s="11"/>
      <c r="RZ35" s="11"/>
      <c r="SA35" s="11"/>
      <c r="SB35" s="11"/>
      <c r="SC35" s="11"/>
      <c r="SD35" s="11"/>
      <c r="SE35" s="11"/>
      <c r="SF35" s="11"/>
      <c r="SG35" s="11"/>
      <c r="SH35" s="11"/>
      <c r="SI35" s="11"/>
      <c r="SJ35" s="11"/>
      <c r="SK35" s="11"/>
      <c r="SL35" s="11"/>
      <c r="SM35" s="11"/>
      <c r="SN35" s="11"/>
      <c r="SO35" s="11"/>
      <c r="SP35" s="11"/>
      <c r="SQ35" s="11"/>
      <c r="SR35" s="11"/>
      <c r="SS35" s="11"/>
      <c r="ST35" s="11"/>
      <c r="SU35" s="11"/>
      <c r="SV35" s="11"/>
      <c r="SW35" s="11"/>
      <c r="SX35" s="11"/>
      <c r="SY35" s="11"/>
      <c r="SZ35" s="11"/>
      <c r="TA35" s="11"/>
      <c r="TB35" s="11"/>
      <c r="TC35" s="11"/>
      <c r="TD35" s="11"/>
      <c r="TE35" s="11"/>
      <c r="TF35" s="11"/>
      <c r="TG35" s="11"/>
      <c r="TH35" s="11"/>
      <c r="TI35" s="11"/>
      <c r="TJ35" s="11"/>
      <c r="TK35" s="11"/>
      <c r="TL35" s="11"/>
      <c r="TM35" s="11"/>
      <c r="TN35" s="11"/>
      <c r="TO35" s="11"/>
      <c r="TP35" s="11"/>
      <c r="TQ35" s="11"/>
      <c r="TR35" s="11"/>
      <c r="TS35" s="11"/>
      <c r="TT35" s="11"/>
      <c r="TU35" s="11"/>
      <c r="TV35" s="11"/>
      <c r="TW35" s="11"/>
      <c r="TX35" s="11"/>
      <c r="TY35" s="11"/>
      <c r="TZ35" s="11"/>
      <c r="UA35" s="11"/>
      <c r="UB35" s="11"/>
      <c r="UC35" s="11"/>
      <c r="UD35" s="11"/>
      <c r="UE35" s="11"/>
      <c r="UF35" s="11"/>
      <c r="UG35" s="11"/>
      <c r="UH35" s="11"/>
      <c r="UI35" s="11"/>
      <c r="UJ35" s="11"/>
      <c r="UK35" s="11"/>
      <c r="UL35" s="11"/>
      <c r="UM35" s="11"/>
      <c r="UN35" s="11"/>
    </row>
    <row r="36" spans="1:560" ht="13.2">
      <c r="A36" s="156" t="s">
        <v>39</v>
      </c>
      <c r="B36" s="167" t="s">
        <v>115</v>
      </c>
      <c r="C36" s="159" t="s">
        <v>205</v>
      </c>
      <c r="D36" s="154" t="s">
        <v>404</v>
      </c>
      <c r="E36" s="14" t="s">
        <v>53</v>
      </c>
      <c r="F36" s="14" t="s">
        <v>53</v>
      </c>
      <c r="G36" s="14" t="s">
        <v>53</v>
      </c>
      <c r="H36" s="14" t="s">
        <v>53</v>
      </c>
      <c r="I36" s="14"/>
      <c r="J36" s="150"/>
      <c r="K36" s="14"/>
      <c r="L36" s="14"/>
      <c r="M36" s="14"/>
      <c r="N36" s="14"/>
      <c r="O36" s="14"/>
      <c r="P36" s="14"/>
      <c r="Q36" s="14"/>
      <c r="R36" s="150"/>
      <c r="S36" s="150"/>
      <c r="T36" s="14"/>
      <c r="U36" s="14"/>
      <c r="V36" s="14"/>
      <c r="W36" s="14"/>
      <c r="X36" s="14"/>
      <c r="Y36" s="60">
        <v>1500</v>
      </c>
    </row>
    <row r="37" spans="1:560" ht="13.2">
      <c r="A37" s="156" t="s">
        <v>39</v>
      </c>
      <c r="B37" s="167" t="s">
        <v>114</v>
      </c>
      <c r="C37" s="159" t="s">
        <v>206</v>
      </c>
      <c r="D37" s="154" t="s">
        <v>404</v>
      </c>
      <c r="E37" s="14" t="s">
        <v>53</v>
      </c>
      <c r="F37" s="14" t="s">
        <v>53</v>
      </c>
      <c r="G37" s="14" t="s">
        <v>53</v>
      </c>
      <c r="H37" s="14" t="s">
        <v>53</v>
      </c>
      <c r="I37" s="14"/>
      <c r="J37" s="150"/>
      <c r="K37" s="14"/>
      <c r="L37" s="14"/>
      <c r="M37" s="14"/>
      <c r="N37" s="14"/>
      <c r="O37" s="14"/>
      <c r="P37" s="14"/>
      <c r="Q37" s="14"/>
      <c r="R37" s="150"/>
      <c r="S37" s="150"/>
      <c r="T37" s="14"/>
      <c r="U37" s="14"/>
      <c r="V37" s="14"/>
      <c r="W37" s="14"/>
      <c r="X37" s="14"/>
      <c r="Y37" s="60">
        <v>2500</v>
      </c>
    </row>
    <row r="38" spans="1:560" ht="14.25" customHeight="1">
      <c r="A38" s="156" t="s">
        <v>39</v>
      </c>
      <c r="B38" s="167" t="s">
        <v>113</v>
      </c>
      <c r="C38" s="159" t="s">
        <v>207</v>
      </c>
      <c r="D38" s="154" t="s">
        <v>404</v>
      </c>
      <c r="E38" s="14" t="s">
        <v>53</v>
      </c>
      <c r="F38" s="14" t="s">
        <v>53</v>
      </c>
      <c r="G38" s="14" t="s">
        <v>53</v>
      </c>
      <c r="H38" s="14" t="s">
        <v>53</v>
      </c>
      <c r="I38" s="14"/>
      <c r="J38" s="150"/>
      <c r="K38" s="14"/>
      <c r="L38" s="14"/>
      <c r="M38" s="14"/>
      <c r="N38" s="14"/>
      <c r="O38" s="14"/>
      <c r="P38" s="14"/>
      <c r="Q38" s="14"/>
      <c r="R38" s="150"/>
      <c r="S38" s="150"/>
      <c r="T38" s="14"/>
      <c r="U38" s="14"/>
      <c r="V38" s="14"/>
      <c r="W38" s="14"/>
      <c r="X38" s="14"/>
      <c r="Y38" s="60">
        <v>2500</v>
      </c>
    </row>
    <row r="39" spans="1:560" s="11" customFormat="1" ht="14.25" customHeight="1">
      <c r="A39" s="156" t="s">
        <v>39</v>
      </c>
      <c r="B39" s="167" t="s">
        <v>112</v>
      </c>
      <c r="C39" s="159" t="s">
        <v>208</v>
      </c>
      <c r="D39" s="154" t="s">
        <v>404</v>
      </c>
      <c r="E39" s="14" t="s">
        <v>53</v>
      </c>
      <c r="F39" s="14" t="s">
        <v>53</v>
      </c>
      <c r="G39" s="14" t="s">
        <v>53</v>
      </c>
      <c r="H39" s="14" t="s">
        <v>53</v>
      </c>
      <c r="I39" s="14"/>
      <c r="J39" s="150"/>
      <c r="K39" s="14"/>
      <c r="L39" s="14"/>
      <c r="M39" s="14"/>
      <c r="N39" s="14"/>
      <c r="O39" s="14"/>
      <c r="P39" s="14"/>
      <c r="Q39" s="14"/>
      <c r="R39" s="150"/>
      <c r="S39" s="150"/>
      <c r="T39" s="14"/>
      <c r="U39" s="14"/>
      <c r="V39" s="14"/>
      <c r="W39" s="14"/>
      <c r="X39" s="14"/>
      <c r="Y39" s="60">
        <v>2500</v>
      </c>
    </row>
    <row r="40" spans="1:560" ht="14.25" customHeight="1">
      <c r="A40" s="156" t="s">
        <v>39</v>
      </c>
      <c r="B40" s="167" t="s">
        <v>111</v>
      </c>
      <c r="C40" s="162" t="s">
        <v>209</v>
      </c>
      <c r="D40" s="154" t="s">
        <v>404</v>
      </c>
      <c r="E40" s="14" t="s">
        <v>53</v>
      </c>
      <c r="F40" s="14" t="s">
        <v>53</v>
      </c>
      <c r="G40" s="14" t="s">
        <v>53</v>
      </c>
      <c r="H40" s="14" t="s">
        <v>53</v>
      </c>
      <c r="I40" s="14"/>
      <c r="J40" s="150"/>
      <c r="K40" s="14"/>
      <c r="L40" s="14"/>
      <c r="M40" s="14"/>
      <c r="N40" s="14"/>
      <c r="O40" s="14"/>
      <c r="P40" s="14"/>
      <c r="Q40" s="14"/>
      <c r="R40" s="150"/>
      <c r="S40" s="150"/>
      <c r="T40" s="14"/>
      <c r="U40" s="14"/>
      <c r="V40" s="14"/>
      <c r="W40" s="14"/>
      <c r="X40" s="14"/>
      <c r="Y40" s="60">
        <v>2500</v>
      </c>
    </row>
    <row r="41" spans="1:560" ht="14.25" customHeight="1">
      <c r="A41" s="156" t="s">
        <v>39</v>
      </c>
      <c r="B41" s="166" t="s">
        <v>56</v>
      </c>
      <c r="C41" s="162" t="s">
        <v>210</v>
      </c>
      <c r="D41" s="154" t="s">
        <v>404</v>
      </c>
      <c r="E41" s="14" t="s">
        <v>53</v>
      </c>
      <c r="F41" s="14" t="s">
        <v>53</v>
      </c>
      <c r="G41" s="14" t="s">
        <v>53</v>
      </c>
      <c r="H41" s="14" t="s">
        <v>53</v>
      </c>
      <c r="I41" s="14"/>
      <c r="J41" s="150"/>
      <c r="K41" s="14"/>
      <c r="L41" s="14"/>
      <c r="M41" s="14"/>
      <c r="N41" s="14"/>
      <c r="O41" s="14"/>
      <c r="P41" s="14"/>
      <c r="Q41" s="14"/>
      <c r="R41" s="150"/>
      <c r="S41" s="150"/>
      <c r="T41" s="14"/>
      <c r="U41" s="14"/>
      <c r="V41" s="14"/>
      <c r="W41" s="14"/>
      <c r="X41" s="14"/>
      <c r="Y41" s="60">
        <v>1500</v>
      </c>
    </row>
    <row r="42" spans="1:560" s="11" customFormat="1" ht="14.25" customHeight="1">
      <c r="A42" s="156" t="s">
        <v>39</v>
      </c>
      <c r="B42" s="167" t="s">
        <v>110</v>
      </c>
      <c r="C42" s="159" t="s">
        <v>211</v>
      </c>
      <c r="D42" s="154" t="s">
        <v>404</v>
      </c>
      <c r="E42" s="14" t="s">
        <v>53</v>
      </c>
      <c r="F42" s="14" t="s">
        <v>53</v>
      </c>
      <c r="G42" s="14" t="s">
        <v>53</v>
      </c>
      <c r="H42" s="14" t="s">
        <v>53</v>
      </c>
      <c r="I42" s="14"/>
      <c r="J42" s="150"/>
      <c r="K42" s="14"/>
      <c r="L42" s="14"/>
      <c r="M42" s="14"/>
      <c r="N42" s="14"/>
      <c r="O42" s="14"/>
      <c r="P42" s="14"/>
      <c r="Q42" s="14"/>
      <c r="R42" s="150"/>
      <c r="S42" s="150"/>
      <c r="T42" s="14"/>
      <c r="U42" s="14"/>
      <c r="V42" s="14"/>
      <c r="W42" s="14"/>
      <c r="X42" s="14"/>
      <c r="Y42" s="60">
        <v>3500</v>
      </c>
    </row>
    <row r="43" spans="1:560" s="11" customFormat="1" ht="13.95" customHeight="1">
      <c r="A43" s="156" t="s">
        <v>39</v>
      </c>
      <c r="B43" s="167" t="s">
        <v>109</v>
      </c>
      <c r="C43" s="162" t="s">
        <v>212</v>
      </c>
      <c r="D43" s="154" t="s">
        <v>404</v>
      </c>
      <c r="E43" s="14" t="s">
        <v>53</v>
      </c>
      <c r="F43" s="14" t="s">
        <v>53</v>
      </c>
      <c r="G43" s="14" t="s">
        <v>53</v>
      </c>
      <c r="H43" s="14" t="s">
        <v>53</v>
      </c>
      <c r="I43" s="14"/>
      <c r="J43" s="150"/>
      <c r="K43" s="14"/>
      <c r="L43" s="14"/>
      <c r="M43" s="14"/>
      <c r="N43" s="14"/>
      <c r="O43" s="14"/>
      <c r="P43" s="14"/>
      <c r="Q43" s="14"/>
      <c r="R43" s="150"/>
      <c r="S43" s="150"/>
      <c r="T43" s="14"/>
      <c r="U43" s="14"/>
      <c r="V43" s="14"/>
      <c r="W43" s="14"/>
      <c r="X43" s="14"/>
      <c r="Y43" s="60">
        <v>3500</v>
      </c>
    </row>
    <row r="44" spans="1:560" s="11" customFormat="1" ht="14.25" customHeight="1" collapsed="1">
      <c r="A44" s="156" t="s">
        <v>39</v>
      </c>
      <c r="B44" s="167" t="s">
        <v>108</v>
      </c>
      <c r="C44" s="159" t="s">
        <v>213</v>
      </c>
      <c r="D44" s="154" t="s">
        <v>404</v>
      </c>
      <c r="E44" s="14" t="s">
        <v>53</v>
      </c>
      <c r="F44" s="14" t="s">
        <v>53</v>
      </c>
      <c r="G44" s="14" t="s">
        <v>53</v>
      </c>
      <c r="H44" s="14" t="s">
        <v>53</v>
      </c>
      <c r="I44" s="14"/>
      <c r="J44" s="150"/>
      <c r="K44" s="14"/>
      <c r="L44" s="14"/>
      <c r="M44" s="14"/>
      <c r="N44" s="14"/>
      <c r="O44" s="14"/>
      <c r="P44" s="14"/>
      <c r="Q44" s="14"/>
      <c r="R44" s="150"/>
      <c r="S44" s="150"/>
      <c r="T44" s="14"/>
      <c r="U44" s="14"/>
      <c r="V44" s="14"/>
      <c r="W44" s="14"/>
      <c r="X44" s="14"/>
      <c r="Y44" s="60">
        <v>1000</v>
      </c>
    </row>
    <row r="45" spans="1:560" s="9" customFormat="1" ht="14.25" customHeight="1" collapsed="1">
      <c r="A45" s="158" t="s">
        <v>39</v>
      </c>
      <c r="B45" s="165"/>
      <c r="C45" s="161"/>
      <c r="D45" s="161"/>
      <c r="E45" s="11"/>
      <c r="F45" s="11"/>
      <c r="G45" s="11"/>
      <c r="H45" s="11"/>
      <c r="I45" s="11"/>
      <c r="J45" s="11"/>
      <c r="K45" s="11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60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  <c r="BI45" s="11"/>
      <c r="BJ45" s="11"/>
      <c r="BK45" s="11"/>
      <c r="BL45" s="11"/>
      <c r="BM45" s="11"/>
      <c r="BN45" s="11"/>
      <c r="BO45" s="11"/>
      <c r="BP45" s="11"/>
      <c r="BQ45" s="11"/>
      <c r="BR45" s="11"/>
      <c r="BS45" s="11"/>
      <c r="BT45" s="11"/>
      <c r="BU45" s="11"/>
      <c r="BV45" s="11"/>
      <c r="BW45" s="11"/>
      <c r="BX45" s="11"/>
      <c r="BY45" s="11"/>
      <c r="BZ45" s="11"/>
      <c r="CA45" s="11"/>
      <c r="CB45" s="11"/>
      <c r="CC45" s="11"/>
      <c r="CD45" s="11"/>
      <c r="CE45" s="11"/>
      <c r="CF45" s="11"/>
      <c r="CG45" s="11"/>
      <c r="CH45" s="11"/>
      <c r="CI45" s="11"/>
      <c r="CJ45" s="11"/>
      <c r="CK45" s="11"/>
      <c r="CL45" s="11"/>
      <c r="CM45" s="11"/>
      <c r="CN45" s="11"/>
      <c r="CO45" s="11"/>
      <c r="CP45" s="11"/>
      <c r="CQ45" s="11"/>
      <c r="CR45" s="11"/>
      <c r="CS45" s="11"/>
      <c r="CT45" s="11"/>
      <c r="CU45" s="11"/>
      <c r="CV45" s="11"/>
      <c r="CW45" s="11"/>
      <c r="CX45" s="11"/>
      <c r="CY45" s="11"/>
      <c r="CZ45" s="11"/>
      <c r="DA45" s="11"/>
      <c r="DB45" s="11"/>
      <c r="DC45" s="11"/>
      <c r="DD45" s="11"/>
      <c r="DE45" s="11"/>
      <c r="DF45" s="11"/>
      <c r="DG45" s="11"/>
      <c r="DH45" s="11"/>
      <c r="DI45" s="11"/>
      <c r="DJ45" s="11"/>
      <c r="DK45" s="11"/>
      <c r="DL45" s="11"/>
      <c r="DM45" s="11"/>
      <c r="DN45" s="11"/>
      <c r="DO45" s="11"/>
      <c r="DP45" s="11"/>
      <c r="DQ45" s="11"/>
      <c r="DR45" s="11"/>
      <c r="DS45" s="11"/>
      <c r="DT45" s="11"/>
      <c r="DU45" s="11"/>
      <c r="DV45" s="11"/>
      <c r="DW45" s="11"/>
      <c r="DX45" s="11"/>
      <c r="DY45" s="11"/>
      <c r="DZ45" s="11"/>
      <c r="EA45" s="11"/>
      <c r="EB45" s="11"/>
      <c r="EC45" s="11"/>
      <c r="ED45" s="11"/>
      <c r="EE45" s="11"/>
      <c r="EF45" s="11"/>
      <c r="EG45" s="11"/>
      <c r="EH45" s="11"/>
      <c r="EI45" s="11"/>
      <c r="EJ45" s="11"/>
      <c r="EK45" s="11"/>
      <c r="EL45" s="11"/>
      <c r="EM45" s="11"/>
      <c r="EN45" s="11"/>
      <c r="EO45" s="11"/>
      <c r="EP45" s="11"/>
      <c r="EQ45" s="11"/>
      <c r="ER45" s="11"/>
      <c r="ES45" s="11"/>
      <c r="ET45" s="11"/>
      <c r="EU45" s="11"/>
      <c r="EV45" s="11"/>
      <c r="EW45" s="11"/>
      <c r="EX45" s="11"/>
      <c r="EY45" s="11"/>
      <c r="EZ45" s="11"/>
      <c r="FA45" s="11"/>
      <c r="FB45" s="11"/>
      <c r="FC45" s="11"/>
      <c r="FD45" s="11"/>
      <c r="FE45" s="11"/>
      <c r="FF45" s="11"/>
      <c r="FG45" s="11"/>
      <c r="FH45" s="11"/>
      <c r="FI45" s="11"/>
      <c r="FJ45" s="11"/>
      <c r="FK45" s="11"/>
      <c r="FL45" s="11"/>
      <c r="FM45" s="11"/>
      <c r="FN45" s="11"/>
      <c r="FO45" s="11"/>
      <c r="FP45" s="11"/>
      <c r="FQ45" s="11"/>
      <c r="FR45" s="11"/>
      <c r="FS45" s="11"/>
      <c r="FT45" s="11"/>
      <c r="FU45" s="11"/>
      <c r="FV45" s="11"/>
      <c r="FW45" s="11"/>
      <c r="FX45" s="11"/>
      <c r="FY45" s="11"/>
      <c r="FZ45" s="11"/>
      <c r="GA45" s="11"/>
      <c r="GB45" s="11"/>
      <c r="GC45" s="11"/>
      <c r="GD45" s="11"/>
      <c r="GE45" s="11"/>
      <c r="GF45" s="11"/>
      <c r="GG45" s="11"/>
      <c r="GH45" s="11"/>
      <c r="GI45" s="11"/>
      <c r="GJ45" s="11"/>
      <c r="GK45" s="11"/>
      <c r="GL45" s="11"/>
      <c r="GM45" s="11"/>
      <c r="GN45" s="11"/>
      <c r="GO45" s="11"/>
      <c r="GP45" s="11"/>
      <c r="GQ45" s="11"/>
      <c r="GR45" s="11"/>
      <c r="GS45" s="11"/>
      <c r="GT45" s="11"/>
      <c r="GU45" s="11"/>
      <c r="GV45" s="11"/>
      <c r="GW45" s="11"/>
      <c r="GX45" s="11"/>
      <c r="GY45" s="11"/>
      <c r="GZ45" s="11"/>
      <c r="HA45" s="11"/>
      <c r="HB45" s="11"/>
      <c r="HC45" s="11"/>
      <c r="HD45" s="11"/>
      <c r="HE45" s="11"/>
      <c r="HF45" s="11"/>
      <c r="HG45" s="11"/>
      <c r="HH45" s="11"/>
      <c r="HI45" s="11"/>
      <c r="HJ45" s="11"/>
      <c r="HK45" s="11"/>
      <c r="HL45" s="11"/>
      <c r="HM45" s="11"/>
      <c r="HN45" s="11"/>
      <c r="HO45" s="11"/>
      <c r="HP45" s="11"/>
      <c r="HQ45" s="11"/>
      <c r="HR45" s="11"/>
      <c r="HS45" s="11"/>
      <c r="HT45" s="11"/>
      <c r="HU45" s="11"/>
      <c r="HV45" s="11"/>
      <c r="HW45" s="11"/>
      <c r="HX45" s="11"/>
      <c r="HY45" s="11"/>
      <c r="HZ45" s="11"/>
      <c r="IA45" s="11"/>
      <c r="IB45" s="11"/>
      <c r="IC45" s="11"/>
      <c r="ID45" s="11"/>
      <c r="IE45" s="11"/>
      <c r="IF45" s="11"/>
      <c r="IG45" s="11"/>
      <c r="IH45" s="11"/>
      <c r="II45" s="11"/>
      <c r="IJ45" s="11"/>
      <c r="IK45" s="11"/>
      <c r="IL45" s="11"/>
      <c r="IM45" s="11"/>
      <c r="IN45" s="11"/>
      <c r="IO45" s="11"/>
      <c r="IP45" s="11"/>
      <c r="IQ45" s="11"/>
      <c r="IR45" s="11"/>
      <c r="IS45" s="11"/>
      <c r="IT45" s="11"/>
      <c r="IU45" s="11"/>
      <c r="IV45" s="11"/>
      <c r="IW45" s="11"/>
      <c r="IX45" s="11"/>
      <c r="IY45" s="11"/>
      <c r="IZ45" s="11"/>
      <c r="JA45" s="11"/>
      <c r="JB45" s="11"/>
      <c r="JC45" s="11"/>
      <c r="JD45" s="11"/>
      <c r="JE45" s="11"/>
      <c r="JF45" s="11"/>
      <c r="JG45" s="11"/>
      <c r="JH45" s="11"/>
      <c r="JI45" s="11"/>
      <c r="JJ45" s="11"/>
      <c r="JK45" s="11"/>
      <c r="JL45" s="11"/>
      <c r="JM45" s="11"/>
      <c r="JN45" s="11"/>
      <c r="JO45" s="11"/>
      <c r="JP45" s="11"/>
      <c r="JQ45" s="11"/>
      <c r="JR45" s="11"/>
      <c r="JS45" s="11"/>
      <c r="JT45" s="11"/>
      <c r="JU45" s="11"/>
      <c r="JV45" s="11"/>
      <c r="JW45" s="11"/>
      <c r="JX45" s="11"/>
      <c r="JY45" s="11"/>
      <c r="JZ45" s="11"/>
      <c r="KA45" s="11"/>
      <c r="KB45" s="11"/>
      <c r="KC45" s="11"/>
      <c r="KD45" s="11"/>
      <c r="KE45" s="11"/>
      <c r="KF45" s="11"/>
      <c r="KG45" s="11"/>
      <c r="KH45" s="11"/>
      <c r="KI45" s="11"/>
      <c r="KJ45" s="11"/>
      <c r="KK45" s="11"/>
      <c r="KL45" s="11"/>
      <c r="KM45" s="11"/>
      <c r="KN45" s="11"/>
      <c r="KO45" s="11"/>
      <c r="KP45" s="11"/>
      <c r="KQ45" s="11"/>
      <c r="KR45" s="11"/>
      <c r="KS45" s="11"/>
      <c r="KT45" s="11"/>
      <c r="KU45" s="11"/>
      <c r="KV45" s="11"/>
      <c r="KW45" s="11"/>
      <c r="KX45" s="11"/>
      <c r="KY45" s="11"/>
      <c r="KZ45" s="11"/>
      <c r="LA45" s="11"/>
      <c r="LB45" s="11"/>
      <c r="LC45" s="11"/>
      <c r="LD45" s="11"/>
      <c r="LE45" s="11"/>
      <c r="LF45" s="11"/>
      <c r="LG45" s="11"/>
      <c r="LH45" s="11"/>
      <c r="LI45" s="11"/>
      <c r="LJ45" s="11"/>
      <c r="LK45" s="11"/>
      <c r="LL45" s="11"/>
      <c r="LM45" s="11"/>
      <c r="LN45" s="11"/>
      <c r="LO45" s="11"/>
      <c r="LP45" s="11"/>
      <c r="LQ45" s="11"/>
      <c r="LR45" s="11"/>
      <c r="LS45" s="11"/>
      <c r="LT45" s="11"/>
      <c r="LU45" s="11"/>
      <c r="LV45" s="11"/>
      <c r="LW45" s="11"/>
      <c r="LX45" s="11"/>
      <c r="LY45" s="11"/>
      <c r="LZ45" s="11"/>
      <c r="MA45" s="11"/>
      <c r="MB45" s="11"/>
      <c r="MC45" s="11"/>
      <c r="MD45" s="11"/>
      <c r="ME45" s="11"/>
      <c r="MF45" s="11"/>
      <c r="MG45" s="11"/>
      <c r="MH45" s="11"/>
      <c r="MI45" s="11"/>
      <c r="MJ45" s="11"/>
      <c r="MK45" s="11"/>
      <c r="ML45" s="11"/>
      <c r="MM45" s="11"/>
      <c r="MN45" s="11"/>
      <c r="MO45" s="11"/>
      <c r="MP45" s="11"/>
      <c r="MQ45" s="11"/>
      <c r="MR45" s="11"/>
      <c r="MS45" s="11"/>
      <c r="MT45" s="11"/>
      <c r="MU45" s="11"/>
      <c r="MV45" s="11"/>
      <c r="MW45" s="11"/>
      <c r="MX45" s="11"/>
      <c r="MY45" s="11"/>
      <c r="MZ45" s="11"/>
      <c r="NA45" s="11"/>
      <c r="NB45" s="11"/>
      <c r="NC45" s="11"/>
      <c r="ND45" s="11"/>
      <c r="NE45" s="11"/>
      <c r="NF45" s="11"/>
      <c r="NG45" s="11"/>
      <c r="NH45" s="11"/>
      <c r="NI45" s="11"/>
      <c r="NJ45" s="11"/>
      <c r="NK45" s="11"/>
      <c r="NL45" s="11"/>
      <c r="NM45" s="11"/>
      <c r="NN45" s="11"/>
      <c r="NO45" s="11"/>
      <c r="NP45" s="11"/>
      <c r="NQ45" s="11"/>
      <c r="NR45" s="11"/>
      <c r="NS45" s="11"/>
      <c r="NT45" s="11"/>
      <c r="NU45" s="11"/>
      <c r="NV45" s="11"/>
      <c r="NW45" s="11"/>
      <c r="NX45" s="11"/>
      <c r="NY45" s="11"/>
      <c r="NZ45" s="11"/>
      <c r="OA45" s="11"/>
      <c r="OB45" s="11"/>
      <c r="OC45" s="11"/>
      <c r="OD45" s="11"/>
      <c r="OE45" s="11"/>
      <c r="OF45" s="11"/>
      <c r="OG45" s="11"/>
      <c r="OH45" s="11"/>
      <c r="OI45" s="11"/>
      <c r="OJ45" s="11"/>
      <c r="OK45" s="11"/>
      <c r="OL45" s="11"/>
      <c r="OM45" s="11"/>
      <c r="ON45" s="11"/>
      <c r="OO45" s="11"/>
      <c r="OP45" s="11"/>
      <c r="OQ45" s="11"/>
      <c r="OR45" s="11"/>
      <c r="OS45" s="11"/>
      <c r="OT45" s="11"/>
      <c r="OU45" s="11"/>
      <c r="OV45" s="11"/>
      <c r="OW45" s="11"/>
      <c r="OX45" s="11"/>
      <c r="OY45" s="11"/>
      <c r="OZ45" s="11"/>
      <c r="PA45" s="11"/>
      <c r="PB45" s="11"/>
      <c r="PC45" s="11"/>
      <c r="PD45" s="11"/>
      <c r="PE45" s="11"/>
      <c r="PF45" s="11"/>
      <c r="PG45" s="11"/>
      <c r="PH45" s="11"/>
      <c r="PI45" s="11"/>
      <c r="PJ45" s="11"/>
      <c r="PK45" s="11"/>
      <c r="PL45" s="11"/>
      <c r="PM45" s="11"/>
      <c r="PN45" s="11"/>
      <c r="PO45" s="11"/>
      <c r="PP45" s="11"/>
      <c r="PQ45" s="11"/>
      <c r="PR45" s="11"/>
      <c r="PS45" s="11"/>
      <c r="PT45" s="11"/>
      <c r="PU45" s="11"/>
      <c r="PV45" s="11"/>
      <c r="PW45" s="11"/>
      <c r="PX45" s="11"/>
      <c r="PY45" s="11"/>
      <c r="PZ45" s="11"/>
      <c r="QA45" s="11"/>
      <c r="QB45" s="11"/>
      <c r="QC45" s="11"/>
      <c r="QD45" s="11"/>
      <c r="QE45" s="11"/>
      <c r="QF45" s="11"/>
      <c r="QG45" s="11"/>
      <c r="QH45" s="11"/>
      <c r="QI45" s="11"/>
      <c r="QJ45" s="11"/>
      <c r="QK45" s="11"/>
      <c r="QL45" s="11"/>
      <c r="QM45" s="11"/>
      <c r="QN45" s="11"/>
      <c r="QO45" s="11"/>
      <c r="QP45" s="11"/>
      <c r="QQ45" s="11"/>
      <c r="QR45" s="11"/>
      <c r="QS45" s="11"/>
      <c r="QT45" s="11"/>
      <c r="QU45" s="11"/>
      <c r="QV45" s="11"/>
      <c r="QW45" s="11"/>
      <c r="QX45" s="11"/>
      <c r="QY45" s="11"/>
      <c r="QZ45" s="11"/>
      <c r="RA45" s="11"/>
      <c r="RB45" s="11"/>
      <c r="RC45" s="11"/>
      <c r="RD45" s="11"/>
      <c r="RE45" s="11"/>
      <c r="RF45" s="11"/>
      <c r="RG45" s="11"/>
      <c r="RH45" s="11"/>
      <c r="RI45" s="11"/>
      <c r="RJ45" s="11"/>
      <c r="RK45" s="11"/>
      <c r="RL45" s="11"/>
      <c r="RM45" s="11"/>
      <c r="RN45" s="11"/>
      <c r="RO45" s="11"/>
      <c r="RP45" s="11"/>
      <c r="RQ45" s="11"/>
      <c r="RR45" s="11"/>
      <c r="RS45" s="11"/>
      <c r="RT45" s="11"/>
      <c r="RU45" s="11"/>
      <c r="RV45" s="11"/>
      <c r="RW45" s="11"/>
      <c r="RX45" s="11"/>
      <c r="RY45" s="11"/>
      <c r="RZ45" s="11"/>
      <c r="SA45" s="11"/>
      <c r="SB45" s="11"/>
      <c r="SC45" s="11"/>
      <c r="SD45" s="11"/>
      <c r="SE45" s="11"/>
      <c r="SF45" s="11"/>
      <c r="SG45" s="11"/>
      <c r="SH45" s="11"/>
      <c r="SI45" s="11"/>
      <c r="SJ45" s="11"/>
      <c r="SK45" s="11"/>
      <c r="SL45" s="11"/>
      <c r="SM45" s="11"/>
      <c r="SN45" s="11"/>
      <c r="SO45" s="11"/>
      <c r="SP45" s="11"/>
      <c r="SQ45" s="11"/>
      <c r="SR45" s="11"/>
      <c r="SS45" s="11"/>
      <c r="ST45" s="11"/>
      <c r="SU45" s="11"/>
      <c r="SV45" s="11"/>
      <c r="SW45" s="11"/>
      <c r="SX45" s="11"/>
      <c r="SY45" s="11"/>
      <c r="SZ45" s="11"/>
      <c r="TA45" s="11"/>
      <c r="TB45" s="11"/>
      <c r="TC45" s="11"/>
      <c r="TD45" s="11"/>
      <c r="TE45" s="11"/>
      <c r="TF45" s="11"/>
      <c r="TG45" s="11"/>
      <c r="TH45" s="11"/>
      <c r="TI45" s="11"/>
      <c r="TJ45" s="11"/>
      <c r="TK45" s="11"/>
      <c r="TL45" s="11"/>
      <c r="TM45" s="11"/>
      <c r="TN45" s="11"/>
      <c r="TO45" s="11"/>
      <c r="TP45" s="11"/>
      <c r="TQ45" s="11"/>
      <c r="TR45" s="11"/>
      <c r="TS45" s="11"/>
      <c r="TT45" s="11"/>
      <c r="TU45" s="11"/>
      <c r="TV45" s="11"/>
      <c r="TW45" s="11"/>
      <c r="TX45" s="11"/>
      <c r="TY45" s="11"/>
      <c r="TZ45" s="11"/>
      <c r="UA45" s="11"/>
      <c r="UB45" s="11"/>
      <c r="UC45" s="11"/>
      <c r="UD45" s="11"/>
      <c r="UE45" s="11"/>
      <c r="UF45" s="11"/>
      <c r="UG45" s="11"/>
      <c r="UH45" s="11"/>
      <c r="UI45" s="11"/>
      <c r="UJ45" s="11"/>
      <c r="UK45" s="11"/>
      <c r="UL45" s="11"/>
      <c r="UM45" s="11"/>
      <c r="UN45" s="11"/>
    </row>
    <row r="46" spans="1:560" ht="13.2">
      <c r="A46" s="156" t="s">
        <v>39</v>
      </c>
      <c r="B46" s="167" t="s">
        <v>132</v>
      </c>
      <c r="C46" s="159" t="s">
        <v>214</v>
      </c>
      <c r="D46" s="154" t="s">
        <v>404</v>
      </c>
      <c r="E46" s="14" t="s">
        <v>54</v>
      </c>
      <c r="F46" s="14" t="s">
        <v>54</v>
      </c>
      <c r="G46" s="14" t="s">
        <v>54</v>
      </c>
      <c r="H46" s="14" t="s">
        <v>54</v>
      </c>
      <c r="I46" s="14" t="s">
        <v>54</v>
      </c>
      <c r="J46" s="14" t="s">
        <v>54</v>
      </c>
      <c r="K46" s="14" t="s">
        <v>54</v>
      </c>
      <c r="L46" s="14" t="s">
        <v>54</v>
      </c>
      <c r="M46" s="14" t="s">
        <v>54</v>
      </c>
      <c r="N46" s="14" t="s">
        <v>54</v>
      </c>
      <c r="O46" s="14" t="s">
        <v>54</v>
      </c>
      <c r="P46" s="14" t="s">
        <v>54</v>
      </c>
      <c r="Q46" s="14" t="s">
        <v>54</v>
      </c>
      <c r="R46" s="14" t="s">
        <v>54</v>
      </c>
      <c r="S46" s="14" t="s">
        <v>54</v>
      </c>
      <c r="T46" s="14" t="s">
        <v>54</v>
      </c>
      <c r="U46" s="14" t="s">
        <v>54</v>
      </c>
      <c r="V46" s="14" t="s">
        <v>54</v>
      </c>
      <c r="W46" s="14" t="s">
        <v>54</v>
      </c>
      <c r="X46" s="14" t="s">
        <v>54</v>
      </c>
      <c r="Y46" s="60">
        <v>30000</v>
      </c>
    </row>
    <row r="47" spans="1:560" ht="13.5" customHeight="1">
      <c r="A47" s="156" t="s">
        <v>39</v>
      </c>
      <c r="B47" s="167" t="s">
        <v>129</v>
      </c>
      <c r="C47" s="159" t="s">
        <v>215</v>
      </c>
      <c r="D47" s="154" t="s">
        <v>404</v>
      </c>
      <c r="E47" s="14" t="s">
        <v>54</v>
      </c>
      <c r="F47" s="14" t="s">
        <v>54</v>
      </c>
      <c r="G47" s="14" t="s">
        <v>54</v>
      </c>
      <c r="H47" s="14" t="s">
        <v>54</v>
      </c>
      <c r="I47" s="14" t="s">
        <v>54</v>
      </c>
      <c r="J47" s="14" t="s">
        <v>54</v>
      </c>
      <c r="K47" s="14" t="s">
        <v>54</v>
      </c>
      <c r="L47" s="14" t="s">
        <v>54</v>
      </c>
      <c r="M47" s="14" t="s">
        <v>54</v>
      </c>
      <c r="N47" s="14" t="s">
        <v>54</v>
      </c>
      <c r="O47" s="14" t="s">
        <v>54</v>
      </c>
      <c r="P47" s="14" t="s">
        <v>54</v>
      </c>
      <c r="Q47" s="14" t="s">
        <v>54</v>
      </c>
      <c r="R47" s="14" t="s">
        <v>54</v>
      </c>
      <c r="S47" s="14" t="s">
        <v>54</v>
      </c>
      <c r="T47" s="14" t="s">
        <v>54</v>
      </c>
      <c r="U47" s="14" t="s">
        <v>54</v>
      </c>
      <c r="V47" s="14" t="s">
        <v>54</v>
      </c>
      <c r="W47" s="14" t="s">
        <v>54</v>
      </c>
      <c r="X47" s="14" t="s">
        <v>54</v>
      </c>
      <c r="Y47" s="60">
        <v>6000</v>
      </c>
    </row>
    <row r="48" spans="1:560" ht="14.25" customHeight="1">
      <c r="A48" s="156" t="s">
        <v>39</v>
      </c>
      <c r="B48" s="167" t="s">
        <v>130</v>
      </c>
      <c r="C48" s="159" t="s">
        <v>216</v>
      </c>
      <c r="D48" s="154" t="s">
        <v>404</v>
      </c>
      <c r="E48" s="14" t="s">
        <v>54</v>
      </c>
      <c r="F48" s="14" t="s">
        <v>54</v>
      </c>
      <c r="G48" s="14" t="s">
        <v>54</v>
      </c>
      <c r="H48" s="14" t="s">
        <v>54</v>
      </c>
      <c r="I48" s="14" t="s">
        <v>54</v>
      </c>
      <c r="J48" s="14" t="s">
        <v>54</v>
      </c>
      <c r="K48" s="14" t="s">
        <v>54</v>
      </c>
      <c r="L48" s="14" t="s">
        <v>54</v>
      </c>
      <c r="M48" s="14" t="s">
        <v>54</v>
      </c>
      <c r="N48" s="14" t="s">
        <v>54</v>
      </c>
      <c r="O48" s="14" t="s">
        <v>54</v>
      </c>
      <c r="P48" s="14" t="s">
        <v>54</v>
      </c>
      <c r="Q48" s="14" t="s">
        <v>54</v>
      </c>
      <c r="R48" s="14" t="s">
        <v>54</v>
      </c>
      <c r="S48" s="14" t="s">
        <v>54</v>
      </c>
      <c r="T48" s="14" t="s">
        <v>54</v>
      </c>
      <c r="U48" s="14" t="s">
        <v>54</v>
      </c>
      <c r="V48" s="14" t="s">
        <v>54</v>
      </c>
      <c r="W48" s="14" t="s">
        <v>54</v>
      </c>
      <c r="X48" s="14" t="s">
        <v>54</v>
      </c>
      <c r="Y48" s="60">
        <v>3500</v>
      </c>
    </row>
    <row r="49" spans="1:25" ht="14.25" customHeight="1">
      <c r="A49" s="156" t="s">
        <v>39</v>
      </c>
      <c r="B49" s="167" t="s">
        <v>131</v>
      </c>
      <c r="C49" s="159" t="s">
        <v>217</v>
      </c>
      <c r="D49" s="154" t="s">
        <v>404</v>
      </c>
      <c r="E49" s="14" t="s">
        <v>54</v>
      </c>
      <c r="F49" s="14" t="s">
        <v>54</v>
      </c>
      <c r="G49" s="14" t="s">
        <v>54</v>
      </c>
      <c r="H49" s="14" t="s">
        <v>54</v>
      </c>
      <c r="I49" s="14" t="s">
        <v>54</v>
      </c>
      <c r="J49" s="14" t="s">
        <v>54</v>
      </c>
      <c r="K49" s="14" t="s">
        <v>54</v>
      </c>
      <c r="L49" s="14" t="s">
        <v>54</v>
      </c>
      <c r="M49" s="14" t="s">
        <v>54</v>
      </c>
      <c r="N49" s="14" t="s">
        <v>54</v>
      </c>
      <c r="O49" s="14" t="s">
        <v>54</v>
      </c>
      <c r="P49" s="14" t="s">
        <v>54</v>
      </c>
      <c r="Q49" s="14" t="s">
        <v>54</v>
      </c>
      <c r="R49" s="14" t="s">
        <v>54</v>
      </c>
      <c r="S49" s="14" t="s">
        <v>54</v>
      </c>
      <c r="T49" s="14" t="s">
        <v>54</v>
      </c>
      <c r="U49" s="14" t="s">
        <v>54</v>
      </c>
      <c r="V49" s="14" t="s">
        <v>54</v>
      </c>
      <c r="W49" s="14" t="s">
        <v>54</v>
      </c>
      <c r="X49" s="14" t="s">
        <v>54</v>
      </c>
      <c r="Y49" s="60">
        <v>3500</v>
      </c>
    </row>
    <row r="50" spans="1:25" ht="14.25" customHeight="1">
      <c r="A50" s="156" t="s">
        <v>39</v>
      </c>
      <c r="B50" s="167" t="s">
        <v>62</v>
      </c>
      <c r="C50" s="159" t="s">
        <v>218</v>
      </c>
      <c r="D50" s="154" t="s">
        <v>404</v>
      </c>
      <c r="E50" s="14" t="s">
        <v>54</v>
      </c>
      <c r="F50" s="14" t="s">
        <v>54</v>
      </c>
      <c r="G50" s="14" t="s">
        <v>54</v>
      </c>
      <c r="H50" s="14" t="s">
        <v>54</v>
      </c>
      <c r="I50" s="14" t="s">
        <v>54</v>
      </c>
      <c r="J50" s="14" t="s">
        <v>54</v>
      </c>
      <c r="K50" s="14" t="s">
        <v>54</v>
      </c>
      <c r="L50" s="14" t="s">
        <v>54</v>
      </c>
      <c r="M50" s="14" t="s">
        <v>54</v>
      </c>
      <c r="N50" s="14" t="s">
        <v>54</v>
      </c>
      <c r="O50" s="14" t="s">
        <v>54</v>
      </c>
      <c r="P50" s="14" t="s">
        <v>54</v>
      </c>
      <c r="Q50" s="14" t="s">
        <v>54</v>
      </c>
      <c r="R50" s="14" t="s">
        <v>54</v>
      </c>
      <c r="S50" s="14" t="s">
        <v>54</v>
      </c>
      <c r="T50" s="14" t="s">
        <v>54</v>
      </c>
      <c r="U50" s="14" t="s">
        <v>54</v>
      </c>
      <c r="V50" s="14" t="s">
        <v>54</v>
      </c>
      <c r="W50" s="14" t="s">
        <v>54</v>
      </c>
      <c r="X50" s="14" t="s">
        <v>54</v>
      </c>
      <c r="Y50" s="60">
        <v>3000</v>
      </c>
    </row>
    <row r="51" spans="1:25" ht="14.25" customHeight="1">
      <c r="A51" s="156" t="s">
        <v>39</v>
      </c>
      <c r="B51" s="167" t="s">
        <v>63</v>
      </c>
      <c r="C51" s="159" t="s">
        <v>219</v>
      </c>
      <c r="D51" s="154" t="s">
        <v>404</v>
      </c>
      <c r="E51" s="14" t="s">
        <v>54</v>
      </c>
      <c r="F51" s="14" t="s">
        <v>54</v>
      </c>
      <c r="G51" s="14" t="s">
        <v>54</v>
      </c>
      <c r="H51" s="14" t="s">
        <v>54</v>
      </c>
      <c r="I51" s="14" t="s">
        <v>54</v>
      </c>
      <c r="J51" s="14" t="s">
        <v>54</v>
      </c>
      <c r="K51" s="14" t="s">
        <v>54</v>
      </c>
      <c r="L51" s="14" t="s">
        <v>54</v>
      </c>
      <c r="M51" s="14" t="s">
        <v>54</v>
      </c>
      <c r="N51" s="14" t="s">
        <v>54</v>
      </c>
      <c r="O51" s="14" t="s">
        <v>54</v>
      </c>
      <c r="P51" s="14" t="s">
        <v>54</v>
      </c>
      <c r="Q51" s="14" t="s">
        <v>54</v>
      </c>
      <c r="R51" s="14" t="s">
        <v>54</v>
      </c>
      <c r="S51" s="14" t="s">
        <v>54</v>
      </c>
      <c r="T51" s="14" t="s">
        <v>54</v>
      </c>
      <c r="U51" s="14" t="s">
        <v>54</v>
      </c>
      <c r="V51" s="14" t="s">
        <v>54</v>
      </c>
      <c r="W51" s="14" t="s">
        <v>54</v>
      </c>
      <c r="X51" s="14" t="s">
        <v>54</v>
      </c>
      <c r="Y51" s="60">
        <v>6000</v>
      </c>
    </row>
    <row r="52" spans="1:25" hidden="1">
      <c r="A52" s="3"/>
      <c r="B52" s="12"/>
      <c r="D52" s="7"/>
      <c r="E52" s="7"/>
      <c r="F52" s="7"/>
      <c r="G52" s="7"/>
      <c r="H52" s="7"/>
      <c r="I52" s="7"/>
      <c r="J52" s="7"/>
      <c r="K52" s="7"/>
      <c r="M52" s="7"/>
      <c r="N52" s="7"/>
      <c r="O52" s="7"/>
      <c r="P52" s="7"/>
      <c r="Q52" s="7"/>
      <c r="R52" s="7"/>
      <c r="S52" s="7"/>
      <c r="T52" s="7"/>
      <c r="U52" s="7"/>
      <c r="V52" s="7"/>
      <c r="W52" s="7"/>
      <c r="X52" s="7"/>
      <c r="Y52" s="48"/>
    </row>
  </sheetData>
  <autoFilter ref="A2:X52" xr:uid="{00000000-0009-0000-0000-000000000000}">
    <filterColumn colId="0">
      <customFilters>
        <customFilter operator="notEqual" val=" "/>
      </customFilters>
    </filterColumn>
  </autoFilter>
  <dataConsolidate/>
  <phoneticPr fontId="158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3B5213-C565-42B2-B8F5-946BC964A499}">
  <dimension ref="A1:S49"/>
  <sheetViews>
    <sheetView topLeftCell="A17" zoomScale="50" zoomScaleNormal="50" workbookViewId="0">
      <selection activeCell="G18" sqref="G18"/>
    </sheetView>
  </sheetViews>
  <sheetFormatPr defaultRowHeight="13.2"/>
  <cols>
    <col min="1" max="1" width="22.109375" customWidth="1"/>
    <col min="2" max="2" width="67.6640625" customWidth="1"/>
    <col min="3" max="3" width="99.33203125" customWidth="1"/>
  </cols>
  <sheetData>
    <row r="1" spans="1:2" ht="234" customHeight="1">
      <c r="A1" t="s">
        <v>139</v>
      </c>
      <c r="B1" t="s">
        <v>68</v>
      </c>
    </row>
    <row r="2" spans="1:2" ht="234" customHeight="1">
      <c r="A2" t="s">
        <v>140</v>
      </c>
      <c r="B2" t="s">
        <v>69</v>
      </c>
    </row>
    <row r="3" spans="1:2" ht="234" customHeight="1">
      <c r="A3" t="s">
        <v>141</v>
      </c>
      <c r="B3" t="s">
        <v>99</v>
      </c>
    </row>
    <row r="4" spans="1:2" ht="234" customHeight="1">
      <c r="A4" t="s">
        <v>415</v>
      </c>
      <c r="B4" t="s">
        <v>416</v>
      </c>
    </row>
    <row r="5" spans="1:2" ht="234" customHeight="1">
      <c r="A5" t="s">
        <v>417</v>
      </c>
      <c r="B5" t="s">
        <v>418</v>
      </c>
    </row>
    <row r="6" spans="1:2" ht="234" customHeight="1">
      <c r="A6" t="s">
        <v>419</v>
      </c>
      <c r="B6" t="s">
        <v>420</v>
      </c>
    </row>
    <row r="7" spans="1:2" ht="234" customHeight="1">
      <c r="A7" t="s">
        <v>421</v>
      </c>
      <c r="B7" t="s">
        <v>422</v>
      </c>
    </row>
    <row r="8" spans="1:2" ht="234" customHeight="1">
      <c r="A8" t="s">
        <v>142</v>
      </c>
      <c r="B8" t="s">
        <v>66</v>
      </c>
    </row>
    <row r="9" spans="1:2" ht="234" customHeight="1">
      <c r="A9" t="s">
        <v>143</v>
      </c>
      <c r="B9" t="s">
        <v>100</v>
      </c>
    </row>
    <row r="10" spans="1:2" ht="234" customHeight="1">
      <c r="A10" t="s">
        <v>144</v>
      </c>
      <c r="B10" t="s">
        <v>70</v>
      </c>
    </row>
    <row r="11" spans="1:2" ht="234" customHeight="1">
      <c r="A11" t="s">
        <v>145</v>
      </c>
      <c r="B11" t="s">
        <v>65</v>
      </c>
    </row>
    <row r="12" spans="1:2" ht="234" customHeight="1">
      <c r="A12" t="s">
        <v>146</v>
      </c>
      <c r="B12" t="s">
        <v>71</v>
      </c>
    </row>
    <row r="13" spans="1:2" ht="234" customHeight="1">
      <c r="A13" t="s">
        <v>147</v>
      </c>
      <c r="B13" t="s">
        <v>72</v>
      </c>
    </row>
    <row r="14" spans="1:2" ht="234" customHeight="1">
      <c r="A14" t="s">
        <v>148</v>
      </c>
      <c r="B14" t="s">
        <v>73</v>
      </c>
    </row>
    <row r="15" spans="1:2" ht="234" customHeight="1">
      <c r="A15" t="s">
        <v>149</v>
      </c>
      <c r="B15" t="s">
        <v>74</v>
      </c>
    </row>
    <row r="16" spans="1:2" ht="234" customHeight="1">
      <c r="A16" t="s">
        <v>150</v>
      </c>
      <c r="B16" t="s">
        <v>67</v>
      </c>
    </row>
    <row r="17" spans="1:19" ht="234" customHeight="1">
      <c r="A17" t="s">
        <v>151</v>
      </c>
      <c r="B17" t="s">
        <v>75</v>
      </c>
    </row>
    <row r="18" spans="1:19" ht="234" customHeight="1">
      <c r="A18" t="s">
        <v>152</v>
      </c>
      <c r="B18" t="s">
        <v>76</v>
      </c>
    </row>
    <row r="19" spans="1:19" ht="234" customHeight="1">
      <c r="A19" t="s">
        <v>153</v>
      </c>
      <c r="B19" t="s">
        <v>77</v>
      </c>
    </row>
    <row r="20" spans="1:19" ht="234" customHeight="1">
      <c r="A20" t="s">
        <v>154</v>
      </c>
      <c r="B20" t="s">
        <v>78</v>
      </c>
    </row>
    <row r="21" spans="1:19" ht="234" customHeight="1">
      <c r="A21" t="s">
        <v>155</v>
      </c>
      <c r="B21" t="s">
        <v>79</v>
      </c>
    </row>
    <row r="22" spans="1:19" ht="234" customHeight="1">
      <c r="A22" t="s">
        <v>156</v>
      </c>
      <c r="B22" t="s">
        <v>80</v>
      </c>
    </row>
    <row r="23" spans="1:19" ht="234" customHeight="1">
      <c r="A23" t="s">
        <v>157</v>
      </c>
      <c r="B23" t="s">
        <v>81</v>
      </c>
    </row>
    <row r="24" spans="1:19" ht="234" customHeight="1">
      <c r="A24" t="s">
        <v>158</v>
      </c>
      <c r="B24" t="s">
        <v>82</v>
      </c>
    </row>
    <row r="25" spans="1:19" ht="234" customHeight="1">
      <c r="A25" t="s">
        <v>159</v>
      </c>
      <c r="B25" t="s">
        <v>93</v>
      </c>
    </row>
    <row r="26" spans="1:19" ht="234" customHeight="1">
      <c r="A26" t="s">
        <v>160</v>
      </c>
      <c r="B26" t="s">
        <v>94</v>
      </c>
    </row>
    <row r="27" spans="1:19" ht="234" customHeight="1">
      <c r="A27" t="s">
        <v>161</v>
      </c>
      <c r="B27" t="s">
        <v>97</v>
      </c>
    </row>
    <row r="28" spans="1:19" ht="234" customHeight="1">
      <c r="A28" t="s">
        <v>172</v>
      </c>
      <c r="B28" t="s">
        <v>98</v>
      </c>
    </row>
    <row r="29" spans="1:19" ht="21.6" customHeight="1">
      <c r="A29" s="77"/>
      <c r="B29" s="77"/>
      <c r="C29" s="77"/>
      <c r="D29" s="77"/>
      <c r="E29" s="77"/>
      <c r="F29" s="77"/>
      <c r="G29" s="77"/>
      <c r="H29" s="77"/>
      <c r="I29" s="77"/>
      <c r="J29" s="77"/>
      <c r="K29" s="77"/>
      <c r="L29" s="77"/>
      <c r="M29" s="77"/>
      <c r="N29" s="77"/>
      <c r="O29" s="77"/>
      <c r="P29" s="77"/>
      <c r="Q29" s="77"/>
    </row>
    <row r="30" spans="1:19" ht="234" customHeight="1">
      <c r="A30" t="s">
        <v>162</v>
      </c>
      <c r="B30" t="s">
        <v>92</v>
      </c>
    </row>
    <row r="31" spans="1:19" ht="234" customHeight="1">
      <c r="A31" t="s">
        <v>128</v>
      </c>
      <c r="B31" t="s">
        <v>96</v>
      </c>
    </row>
    <row r="32" spans="1:19" ht="27" customHeight="1">
      <c r="A32" s="77"/>
      <c r="B32" s="77"/>
      <c r="C32" s="77"/>
      <c r="D32" s="77"/>
      <c r="E32" s="77"/>
      <c r="F32" s="77"/>
      <c r="G32" s="77"/>
      <c r="H32" s="77"/>
      <c r="I32" s="77"/>
      <c r="J32" s="77"/>
      <c r="K32" s="77"/>
      <c r="L32" s="77"/>
      <c r="M32" s="77"/>
      <c r="N32" s="77"/>
      <c r="O32" s="77"/>
      <c r="P32" s="77"/>
      <c r="Q32" s="77"/>
      <c r="R32" s="77"/>
      <c r="S32" s="77"/>
    </row>
    <row r="33" spans="1:17" ht="234" customHeight="1">
      <c r="A33" t="s">
        <v>163</v>
      </c>
      <c r="B33" t="s">
        <v>83</v>
      </c>
    </row>
    <row r="34" spans="1:17" ht="234" customHeight="1">
      <c r="A34" t="s">
        <v>164</v>
      </c>
      <c r="B34" t="s">
        <v>84</v>
      </c>
    </row>
    <row r="35" spans="1:17" ht="234" customHeight="1">
      <c r="A35" t="s">
        <v>165</v>
      </c>
      <c r="B35" t="s">
        <v>85</v>
      </c>
    </row>
    <row r="36" spans="1:17" ht="234" customHeight="1">
      <c r="A36" t="s">
        <v>166</v>
      </c>
      <c r="B36" t="s">
        <v>86</v>
      </c>
    </row>
    <row r="37" spans="1:17" ht="234" customHeight="1">
      <c r="A37" t="s">
        <v>167</v>
      </c>
      <c r="B37" t="s">
        <v>87</v>
      </c>
    </row>
    <row r="38" spans="1:17" ht="234" customHeight="1">
      <c r="A38" t="s">
        <v>168</v>
      </c>
      <c r="B38" t="s">
        <v>88</v>
      </c>
    </row>
    <row r="39" spans="1:17" ht="234" customHeight="1">
      <c r="A39" t="s">
        <v>173</v>
      </c>
      <c r="B39" t="s">
        <v>95</v>
      </c>
    </row>
    <row r="40" spans="1:17" ht="234" customHeight="1">
      <c r="A40" t="s">
        <v>169</v>
      </c>
      <c r="B40" t="s">
        <v>89</v>
      </c>
      <c r="C40" s="48"/>
    </row>
    <row r="41" spans="1:17" ht="234" customHeight="1">
      <c r="A41" t="s">
        <v>170</v>
      </c>
      <c r="B41" t="s">
        <v>90</v>
      </c>
    </row>
    <row r="42" spans="1:17" ht="234" customHeight="1">
      <c r="A42" t="s">
        <v>171</v>
      </c>
      <c r="B42" t="s">
        <v>91</v>
      </c>
    </row>
    <row r="43" spans="1:17" ht="23.4" customHeight="1">
      <c r="A43" s="77"/>
      <c r="B43" s="77"/>
      <c r="D43" s="77"/>
      <c r="E43" s="77"/>
      <c r="F43" s="77"/>
      <c r="G43" s="77"/>
      <c r="H43" s="77"/>
      <c r="I43" s="77"/>
      <c r="J43" s="77"/>
      <c r="K43" s="77"/>
      <c r="L43" s="77"/>
      <c r="M43" s="77"/>
      <c r="N43" s="77"/>
      <c r="O43" s="77"/>
      <c r="P43" s="77"/>
      <c r="Q43" s="77"/>
    </row>
    <row r="44" spans="1:17" ht="234" customHeight="1">
      <c r="A44" t="s">
        <v>132</v>
      </c>
      <c r="B44" t="s">
        <v>64</v>
      </c>
    </row>
    <row r="45" spans="1:17" ht="234" customHeight="1">
      <c r="A45" t="s">
        <v>129</v>
      </c>
      <c r="B45" t="s">
        <v>174</v>
      </c>
    </row>
    <row r="46" spans="1:17" ht="234" customHeight="1">
      <c r="A46" t="s">
        <v>130</v>
      </c>
      <c r="B46" t="s">
        <v>175</v>
      </c>
    </row>
    <row r="47" spans="1:17" ht="234" customHeight="1">
      <c r="A47" t="s">
        <v>131</v>
      </c>
      <c r="B47" t="s">
        <v>176</v>
      </c>
    </row>
    <row r="48" spans="1:17" ht="233.4" customHeight="1">
      <c r="A48" t="s">
        <v>62</v>
      </c>
      <c r="B48" t="s">
        <v>177</v>
      </c>
    </row>
    <row r="49" spans="1:2" ht="233.4" customHeight="1">
      <c r="A49" t="s">
        <v>63</v>
      </c>
      <c r="B49" t="s">
        <v>178</v>
      </c>
    </row>
  </sheetData>
  <phoneticPr fontId="158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F5ED94-BB20-4972-BBDE-0CAEB96D8D5B}">
  <dimension ref="A1:A7"/>
  <sheetViews>
    <sheetView zoomScale="60" zoomScaleNormal="60" workbookViewId="0">
      <selection activeCell="W96" sqref="W96"/>
    </sheetView>
  </sheetViews>
  <sheetFormatPr defaultColWidth="9.109375" defaultRowHeight="13.2"/>
  <cols>
    <col min="1" max="16384" width="9.109375" style="63"/>
  </cols>
  <sheetData>
    <row r="1" ht="12" customHeight="1"/>
    <row r="2" ht="12" customHeight="1"/>
    <row r="3" ht="12" customHeight="1"/>
    <row r="4" ht="12" customHeight="1"/>
    <row r="5" ht="12" customHeight="1"/>
    <row r="6" ht="12" customHeight="1"/>
    <row r="7" ht="12" customHeight="1"/>
  </sheetData>
  <phoneticPr fontId="158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247D57-8919-423F-885D-473C6CD662E8}">
  <dimension ref="A1"/>
  <sheetViews>
    <sheetView zoomScale="60" zoomScaleNormal="60" workbookViewId="0">
      <selection activeCell="AW56" sqref="AW56"/>
    </sheetView>
  </sheetViews>
  <sheetFormatPr defaultColWidth="9.109375" defaultRowHeight="13.2"/>
  <cols>
    <col min="1" max="16384" width="9.109375" style="63"/>
  </cols>
  <sheetData/>
  <phoneticPr fontId="158"/>
  <pageMargins left="0.7" right="0.7" top="0.75" bottom="0.75" header="0.3" footer="0.3"/>
  <pageSetup paperSize="9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F7077B-C861-4003-B1BA-BF5826F81BDE}">
  <sheetPr>
    <pageSetUpPr fitToPage="1"/>
  </sheetPr>
  <dimension ref="A1:F36"/>
  <sheetViews>
    <sheetView zoomScale="70" zoomScaleNormal="70" zoomScaleSheetLayoutView="80" workbookViewId="0">
      <selection activeCell="J22" sqref="J22"/>
    </sheetView>
  </sheetViews>
  <sheetFormatPr defaultRowHeight="10.199999999999999"/>
  <cols>
    <col min="1" max="1" width="14.44140625" style="101" bestFit="1" customWidth="1"/>
    <col min="2" max="2" width="32.6640625" style="102" customWidth="1"/>
    <col min="3" max="3" width="7.33203125" style="80" customWidth="1"/>
    <col min="4" max="4" width="52.6640625" style="103" customWidth="1"/>
    <col min="5" max="5" width="7.109375" style="80" customWidth="1"/>
    <col min="6" max="6" width="7.44140625" style="80" customWidth="1"/>
    <col min="7" max="256" width="8.88671875" style="80"/>
    <col min="257" max="257" width="14.44140625" style="80" bestFit="1" customWidth="1"/>
    <col min="258" max="258" width="32.6640625" style="80" customWidth="1"/>
    <col min="259" max="259" width="7.33203125" style="80" customWidth="1"/>
    <col min="260" max="260" width="52.6640625" style="80" customWidth="1"/>
    <col min="261" max="261" width="7.109375" style="80" customWidth="1"/>
    <col min="262" max="262" width="7.44140625" style="80" customWidth="1"/>
    <col min="263" max="512" width="8.88671875" style="80"/>
    <col min="513" max="513" width="14.44140625" style="80" bestFit="1" customWidth="1"/>
    <col min="514" max="514" width="32.6640625" style="80" customWidth="1"/>
    <col min="515" max="515" width="7.33203125" style="80" customWidth="1"/>
    <col min="516" max="516" width="52.6640625" style="80" customWidth="1"/>
    <col min="517" max="517" width="7.109375" style="80" customWidth="1"/>
    <col min="518" max="518" width="7.44140625" style="80" customWidth="1"/>
    <col min="519" max="768" width="8.88671875" style="80"/>
    <col min="769" max="769" width="14.44140625" style="80" bestFit="1" customWidth="1"/>
    <col min="770" max="770" width="32.6640625" style="80" customWidth="1"/>
    <col min="771" max="771" width="7.33203125" style="80" customWidth="1"/>
    <col min="772" max="772" width="52.6640625" style="80" customWidth="1"/>
    <col min="773" max="773" width="7.109375" style="80" customWidth="1"/>
    <col min="774" max="774" width="7.44140625" style="80" customWidth="1"/>
    <col min="775" max="1024" width="8.88671875" style="80"/>
    <col min="1025" max="1025" width="14.44140625" style="80" bestFit="1" customWidth="1"/>
    <col min="1026" max="1026" width="32.6640625" style="80" customWidth="1"/>
    <col min="1027" max="1027" width="7.33203125" style="80" customWidth="1"/>
    <col min="1028" max="1028" width="52.6640625" style="80" customWidth="1"/>
    <col min="1029" max="1029" width="7.109375" style="80" customWidth="1"/>
    <col min="1030" max="1030" width="7.44140625" style="80" customWidth="1"/>
    <col min="1031" max="1280" width="8.88671875" style="80"/>
    <col min="1281" max="1281" width="14.44140625" style="80" bestFit="1" customWidth="1"/>
    <col min="1282" max="1282" width="32.6640625" style="80" customWidth="1"/>
    <col min="1283" max="1283" width="7.33203125" style="80" customWidth="1"/>
    <col min="1284" max="1284" width="52.6640625" style="80" customWidth="1"/>
    <col min="1285" max="1285" width="7.109375" style="80" customWidth="1"/>
    <col min="1286" max="1286" width="7.44140625" style="80" customWidth="1"/>
    <col min="1287" max="1536" width="8.88671875" style="80"/>
    <col min="1537" max="1537" width="14.44140625" style="80" bestFit="1" customWidth="1"/>
    <col min="1538" max="1538" width="32.6640625" style="80" customWidth="1"/>
    <col min="1539" max="1539" width="7.33203125" style="80" customWidth="1"/>
    <col min="1540" max="1540" width="52.6640625" style="80" customWidth="1"/>
    <col min="1541" max="1541" width="7.109375" style="80" customWidth="1"/>
    <col min="1542" max="1542" width="7.44140625" style="80" customWidth="1"/>
    <col min="1543" max="1792" width="8.88671875" style="80"/>
    <col min="1793" max="1793" width="14.44140625" style="80" bestFit="1" customWidth="1"/>
    <col min="1794" max="1794" width="32.6640625" style="80" customWidth="1"/>
    <col min="1795" max="1795" width="7.33203125" style="80" customWidth="1"/>
    <col min="1796" max="1796" width="52.6640625" style="80" customWidth="1"/>
    <col min="1797" max="1797" width="7.109375" style="80" customWidth="1"/>
    <col min="1798" max="1798" width="7.44140625" style="80" customWidth="1"/>
    <col min="1799" max="2048" width="8.88671875" style="80"/>
    <col min="2049" max="2049" width="14.44140625" style="80" bestFit="1" customWidth="1"/>
    <col min="2050" max="2050" width="32.6640625" style="80" customWidth="1"/>
    <col min="2051" max="2051" width="7.33203125" style="80" customWidth="1"/>
    <col min="2052" max="2052" width="52.6640625" style="80" customWidth="1"/>
    <col min="2053" max="2053" width="7.109375" style="80" customWidth="1"/>
    <col min="2054" max="2054" width="7.44140625" style="80" customWidth="1"/>
    <col min="2055" max="2304" width="8.88671875" style="80"/>
    <col min="2305" max="2305" width="14.44140625" style="80" bestFit="1" customWidth="1"/>
    <col min="2306" max="2306" width="32.6640625" style="80" customWidth="1"/>
    <col min="2307" max="2307" width="7.33203125" style="80" customWidth="1"/>
    <col min="2308" max="2308" width="52.6640625" style="80" customWidth="1"/>
    <col min="2309" max="2309" width="7.109375" style="80" customWidth="1"/>
    <col min="2310" max="2310" width="7.44140625" style="80" customWidth="1"/>
    <col min="2311" max="2560" width="8.88671875" style="80"/>
    <col min="2561" max="2561" width="14.44140625" style="80" bestFit="1" customWidth="1"/>
    <col min="2562" max="2562" width="32.6640625" style="80" customWidth="1"/>
    <col min="2563" max="2563" width="7.33203125" style="80" customWidth="1"/>
    <col min="2564" max="2564" width="52.6640625" style="80" customWidth="1"/>
    <col min="2565" max="2565" width="7.109375" style="80" customWidth="1"/>
    <col min="2566" max="2566" width="7.44140625" style="80" customWidth="1"/>
    <col min="2567" max="2816" width="8.88671875" style="80"/>
    <col min="2817" max="2817" width="14.44140625" style="80" bestFit="1" customWidth="1"/>
    <col min="2818" max="2818" width="32.6640625" style="80" customWidth="1"/>
    <col min="2819" max="2819" width="7.33203125" style="80" customWidth="1"/>
    <col min="2820" max="2820" width="52.6640625" style="80" customWidth="1"/>
    <col min="2821" max="2821" width="7.109375" style="80" customWidth="1"/>
    <col min="2822" max="2822" width="7.44140625" style="80" customWidth="1"/>
    <col min="2823" max="3072" width="8.88671875" style="80"/>
    <col min="3073" max="3073" width="14.44140625" style="80" bestFit="1" customWidth="1"/>
    <col min="3074" max="3074" width="32.6640625" style="80" customWidth="1"/>
    <col min="3075" max="3075" width="7.33203125" style="80" customWidth="1"/>
    <col min="3076" max="3076" width="52.6640625" style="80" customWidth="1"/>
    <col min="3077" max="3077" width="7.109375" style="80" customWidth="1"/>
    <col min="3078" max="3078" width="7.44140625" style="80" customWidth="1"/>
    <col min="3079" max="3328" width="8.88671875" style="80"/>
    <col min="3329" max="3329" width="14.44140625" style="80" bestFit="1" customWidth="1"/>
    <col min="3330" max="3330" width="32.6640625" style="80" customWidth="1"/>
    <col min="3331" max="3331" width="7.33203125" style="80" customWidth="1"/>
    <col min="3332" max="3332" width="52.6640625" style="80" customWidth="1"/>
    <col min="3333" max="3333" width="7.109375" style="80" customWidth="1"/>
    <col min="3334" max="3334" width="7.44140625" style="80" customWidth="1"/>
    <col min="3335" max="3584" width="8.88671875" style="80"/>
    <col min="3585" max="3585" width="14.44140625" style="80" bestFit="1" customWidth="1"/>
    <col min="3586" max="3586" width="32.6640625" style="80" customWidth="1"/>
    <col min="3587" max="3587" width="7.33203125" style="80" customWidth="1"/>
    <col min="3588" max="3588" width="52.6640625" style="80" customWidth="1"/>
    <col min="3589" max="3589" width="7.109375" style="80" customWidth="1"/>
    <col min="3590" max="3590" width="7.44140625" style="80" customWidth="1"/>
    <col min="3591" max="3840" width="8.88671875" style="80"/>
    <col min="3841" max="3841" width="14.44140625" style="80" bestFit="1" customWidth="1"/>
    <col min="3842" max="3842" width="32.6640625" style="80" customWidth="1"/>
    <col min="3843" max="3843" width="7.33203125" style="80" customWidth="1"/>
    <col min="3844" max="3844" width="52.6640625" style="80" customWidth="1"/>
    <col min="3845" max="3845" width="7.109375" style="80" customWidth="1"/>
    <col min="3846" max="3846" width="7.44140625" style="80" customWidth="1"/>
    <col min="3847" max="4096" width="8.88671875" style="80"/>
    <col min="4097" max="4097" width="14.44140625" style="80" bestFit="1" customWidth="1"/>
    <col min="4098" max="4098" width="32.6640625" style="80" customWidth="1"/>
    <col min="4099" max="4099" width="7.33203125" style="80" customWidth="1"/>
    <col min="4100" max="4100" width="52.6640625" style="80" customWidth="1"/>
    <col min="4101" max="4101" width="7.109375" style="80" customWidth="1"/>
    <col min="4102" max="4102" width="7.44140625" style="80" customWidth="1"/>
    <col min="4103" max="4352" width="8.88671875" style="80"/>
    <col min="4353" max="4353" width="14.44140625" style="80" bestFit="1" customWidth="1"/>
    <col min="4354" max="4354" width="32.6640625" style="80" customWidth="1"/>
    <col min="4355" max="4355" width="7.33203125" style="80" customWidth="1"/>
    <col min="4356" max="4356" width="52.6640625" style="80" customWidth="1"/>
    <col min="4357" max="4357" width="7.109375" style="80" customWidth="1"/>
    <col min="4358" max="4358" width="7.44140625" style="80" customWidth="1"/>
    <col min="4359" max="4608" width="8.88671875" style="80"/>
    <col min="4609" max="4609" width="14.44140625" style="80" bestFit="1" customWidth="1"/>
    <col min="4610" max="4610" width="32.6640625" style="80" customWidth="1"/>
    <col min="4611" max="4611" width="7.33203125" style="80" customWidth="1"/>
    <col min="4612" max="4612" width="52.6640625" style="80" customWidth="1"/>
    <col min="4613" max="4613" width="7.109375" style="80" customWidth="1"/>
    <col min="4614" max="4614" width="7.44140625" style="80" customWidth="1"/>
    <col min="4615" max="4864" width="8.88671875" style="80"/>
    <col min="4865" max="4865" width="14.44140625" style="80" bestFit="1" customWidth="1"/>
    <col min="4866" max="4866" width="32.6640625" style="80" customWidth="1"/>
    <col min="4867" max="4867" width="7.33203125" style="80" customWidth="1"/>
    <col min="4868" max="4868" width="52.6640625" style="80" customWidth="1"/>
    <col min="4869" max="4869" width="7.109375" style="80" customWidth="1"/>
    <col min="4870" max="4870" width="7.44140625" style="80" customWidth="1"/>
    <col min="4871" max="5120" width="8.88671875" style="80"/>
    <col min="5121" max="5121" width="14.44140625" style="80" bestFit="1" customWidth="1"/>
    <col min="5122" max="5122" width="32.6640625" style="80" customWidth="1"/>
    <col min="5123" max="5123" width="7.33203125" style="80" customWidth="1"/>
    <col min="5124" max="5124" width="52.6640625" style="80" customWidth="1"/>
    <col min="5125" max="5125" width="7.109375" style="80" customWidth="1"/>
    <col min="5126" max="5126" width="7.44140625" style="80" customWidth="1"/>
    <col min="5127" max="5376" width="8.88671875" style="80"/>
    <col min="5377" max="5377" width="14.44140625" style="80" bestFit="1" customWidth="1"/>
    <col min="5378" max="5378" width="32.6640625" style="80" customWidth="1"/>
    <col min="5379" max="5379" width="7.33203125" style="80" customWidth="1"/>
    <col min="5380" max="5380" width="52.6640625" style="80" customWidth="1"/>
    <col min="5381" max="5381" width="7.109375" style="80" customWidth="1"/>
    <col min="5382" max="5382" width="7.44140625" style="80" customWidth="1"/>
    <col min="5383" max="5632" width="8.88671875" style="80"/>
    <col min="5633" max="5633" width="14.44140625" style="80" bestFit="1" customWidth="1"/>
    <col min="5634" max="5634" width="32.6640625" style="80" customWidth="1"/>
    <col min="5635" max="5635" width="7.33203125" style="80" customWidth="1"/>
    <col min="5636" max="5636" width="52.6640625" style="80" customWidth="1"/>
    <col min="5637" max="5637" width="7.109375" style="80" customWidth="1"/>
    <col min="5638" max="5638" width="7.44140625" style="80" customWidth="1"/>
    <col min="5639" max="5888" width="8.88671875" style="80"/>
    <col min="5889" max="5889" width="14.44140625" style="80" bestFit="1" customWidth="1"/>
    <col min="5890" max="5890" width="32.6640625" style="80" customWidth="1"/>
    <col min="5891" max="5891" width="7.33203125" style="80" customWidth="1"/>
    <col min="5892" max="5892" width="52.6640625" style="80" customWidth="1"/>
    <col min="5893" max="5893" width="7.109375" style="80" customWidth="1"/>
    <col min="5894" max="5894" width="7.44140625" style="80" customWidth="1"/>
    <col min="5895" max="6144" width="8.88671875" style="80"/>
    <col min="6145" max="6145" width="14.44140625" style="80" bestFit="1" customWidth="1"/>
    <col min="6146" max="6146" width="32.6640625" style="80" customWidth="1"/>
    <col min="6147" max="6147" width="7.33203125" style="80" customWidth="1"/>
    <col min="6148" max="6148" width="52.6640625" style="80" customWidth="1"/>
    <col min="6149" max="6149" width="7.109375" style="80" customWidth="1"/>
    <col min="6150" max="6150" width="7.44140625" style="80" customWidth="1"/>
    <col min="6151" max="6400" width="8.88671875" style="80"/>
    <col min="6401" max="6401" width="14.44140625" style="80" bestFit="1" customWidth="1"/>
    <col min="6402" max="6402" width="32.6640625" style="80" customWidth="1"/>
    <col min="6403" max="6403" width="7.33203125" style="80" customWidth="1"/>
    <col min="6404" max="6404" width="52.6640625" style="80" customWidth="1"/>
    <col min="6405" max="6405" width="7.109375" style="80" customWidth="1"/>
    <col min="6406" max="6406" width="7.44140625" style="80" customWidth="1"/>
    <col min="6407" max="6656" width="8.88671875" style="80"/>
    <col min="6657" max="6657" width="14.44140625" style="80" bestFit="1" customWidth="1"/>
    <col min="6658" max="6658" width="32.6640625" style="80" customWidth="1"/>
    <col min="6659" max="6659" width="7.33203125" style="80" customWidth="1"/>
    <col min="6660" max="6660" width="52.6640625" style="80" customWidth="1"/>
    <col min="6661" max="6661" width="7.109375" style="80" customWidth="1"/>
    <col min="6662" max="6662" width="7.44140625" style="80" customWidth="1"/>
    <col min="6663" max="6912" width="8.88671875" style="80"/>
    <col min="6913" max="6913" width="14.44140625" style="80" bestFit="1" customWidth="1"/>
    <col min="6914" max="6914" width="32.6640625" style="80" customWidth="1"/>
    <col min="6915" max="6915" width="7.33203125" style="80" customWidth="1"/>
    <col min="6916" max="6916" width="52.6640625" style="80" customWidth="1"/>
    <col min="6917" max="6917" width="7.109375" style="80" customWidth="1"/>
    <col min="6918" max="6918" width="7.44140625" style="80" customWidth="1"/>
    <col min="6919" max="7168" width="8.88671875" style="80"/>
    <col min="7169" max="7169" width="14.44140625" style="80" bestFit="1" customWidth="1"/>
    <col min="7170" max="7170" width="32.6640625" style="80" customWidth="1"/>
    <col min="7171" max="7171" width="7.33203125" style="80" customWidth="1"/>
    <col min="7172" max="7172" width="52.6640625" style="80" customWidth="1"/>
    <col min="7173" max="7173" width="7.109375" style="80" customWidth="1"/>
    <col min="7174" max="7174" width="7.44140625" style="80" customWidth="1"/>
    <col min="7175" max="7424" width="8.88671875" style="80"/>
    <col min="7425" max="7425" width="14.44140625" style="80" bestFit="1" customWidth="1"/>
    <col min="7426" max="7426" width="32.6640625" style="80" customWidth="1"/>
    <col min="7427" max="7427" width="7.33203125" style="80" customWidth="1"/>
    <col min="7428" max="7428" width="52.6640625" style="80" customWidth="1"/>
    <col min="7429" max="7429" width="7.109375" style="80" customWidth="1"/>
    <col min="7430" max="7430" width="7.44140625" style="80" customWidth="1"/>
    <col min="7431" max="7680" width="8.88671875" style="80"/>
    <col min="7681" max="7681" width="14.44140625" style="80" bestFit="1" customWidth="1"/>
    <col min="7682" max="7682" width="32.6640625" style="80" customWidth="1"/>
    <col min="7683" max="7683" width="7.33203125" style="80" customWidth="1"/>
    <col min="7684" max="7684" width="52.6640625" style="80" customWidth="1"/>
    <col min="7685" max="7685" width="7.109375" style="80" customWidth="1"/>
    <col min="7686" max="7686" width="7.44140625" style="80" customWidth="1"/>
    <col min="7687" max="7936" width="8.88671875" style="80"/>
    <col min="7937" max="7937" width="14.44140625" style="80" bestFit="1" customWidth="1"/>
    <col min="7938" max="7938" width="32.6640625" style="80" customWidth="1"/>
    <col min="7939" max="7939" width="7.33203125" style="80" customWidth="1"/>
    <col min="7940" max="7940" width="52.6640625" style="80" customWidth="1"/>
    <col min="7941" max="7941" width="7.109375" style="80" customWidth="1"/>
    <col min="7942" max="7942" width="7.44140625" style="80" customWidth="1"/>
    <col min="7943" max="8192" width="8.88671875" style="80"/>
    <col min="8193" max="8193" width="14.44140625" style="80" bestFit="1" customWidth="1"/>
    <col min="8194" max="8194" width="32.6640625" style="80" customWidth="1"/>
    <col min="8195" max="8195" width="7.33203125" style="80" customWidth="1"/>
    <col min="8196" max="8196" width="52.6640625" style="80" customWidth="1"/>
    <col min="8197" max="8197" width="7.109375" style="80" customWidth="1"/>
    <col min="8198" max="8198" width="7.44140625" style="80" customWidth="1"/>
    <col min="8199" max="8448" width="8.88671875" style="80"/>
    <col min="8449" max="8449" width="14.44140625" style="80" bestFit="1" customWidth="1"/>
    <col min="8450" max="8450" width="32.6640625" style="80" customWidth="1"/>
    <col min="8451" max="8451" width="7.33203125" style="80" customWidth="1"/>
    <col min="8452" max="8452" width="52.6640625" style="80" customWidth="1"/>
    <col min="8453" max="8453" width="7.109375" style="80" customWidth="1"/>
    <col min="8454" max="8454" width="7.44140625" style="80" customWidth="1"/>
    <col min="8455" max="8704" width="8.88671875" style="80"/>
    <col min="8705" max="8705" width="14.44140625" style="80" bestFit="1" customWidth="1"/>
    <col min="8706" max="8706" width="32.6640625" style="80" customWidth="1"/>
    <col min="8707" max="8707" width="7.33203125" style="80" customWidth="1"/>
    <col min="8708" max="8708" width="52.6640625" style="80" customWidth="1"/>
    <col min="8709" max="8709" width="7.109375" style="80" customWidth="1"/>
    <col min="8710" max="8710" width="7.44140625" style="80" customWidth="1"/>
    <col min="8711" max="8960" width="8.88671875" style="80"/>
    <col min="8961" max="8961" width="14.44140625" style="80" bestFit="1" customWidth="1"/>
    <col min="8962" max="8962" width="32.6640625" style="80" customWidth="1"/>
    <col min="8963" max="8963" width="7.33203125" style="80" customWidth="1"/>
    <col min="8964" max="8964" width="52.6640625" style="80" customWidth="1"/>
    <col min="8965" max="8965" width="7.109375" style="80" customWidth="1"/>
    <col min="8966" max="8966" width="7.44140625" style="80" customWidth="1"/>
    <col min="8967" max="9216" width="8.88671875" style="80"/>
    <col min="9217" max="9217" width="14.44140625" style="80" bestFit="1" customWidth="1"/>
    <col min="9218" max="9218" width="32.6640625" style="80" customWidth="1"/>
    <col min="9219" max="9219" width="7.33203125" style="80" customWidth="1"/>
    <col min="9220" max="9220" width="52.6640625" style="80" customWidth="1"/>
    <col min="9221" max="9221" width="7.109375" style="80" customWidth="1"/>
    <col min="9222" max="9222" width="7.44140625" style="80" customWidth="1"/>
    <col min="9223" max="9472" width="8.88671875" style="80"/>
    <col min="9473" max="9473" width="14.44140625" style="80" bestFit="1" customWidth="1"/>
    <col min="9474" max="9474" width="32.6640625" style="80" customWidth="1"/>
    <col min="9475" max="9475" width="7.33203125" style="80" customWidth="1"/>
    <col min="9476" max="9476" width="52.6640625" style="80" customWidth="1"/>
    <col min="9477" max="9477" width="7.109375" style="80" customWidth="1"/>
    <col min="9478" max="9478" width="7.44140625" style="80" customWidth="1"/>
    <col min="9479" max="9728" width="8.88671875" style="80"/>
    <col min="9729" max="9729" width="14.44140625" style="80" bestFit="1" customWidth="1"/>
    <col min="9730" max="9730" width="32.6640625" style="80" customWidth="1"/>
    <col min="9731" max="9731" width="7.33203125" style="80" customWidth="1"/>
    <col min="9732" max="9732" width="52.6640625" style="80" customWidth="1"/>
    <col min="9733" max="9733" width="7.109375" style="80" customWidth="1"/>
    <col min="9734" max="9734" width="7.44140625" style="80" customWidth="1"/>
    <col min="9735" max="9984" width="8.88671875" style="80"/>
    <col min="9985" max="9985" width="14.44140625" style="80" bestFit="1" customWidth="1"/>
    <col min="9986" max="9986" width="32.6640625" style="80" customWidth="1"/>
    <col min="9987" max="9987" width="7.33203125" style="80" customWidth="1"/>
    <col min="9988" max="9988" width="52.6640625" style="80" customWidth="1"/>
    <col min="9989" max="9989" width="7.109375" style="80" customWidth="1"/>
    <col min="9990" max="9990" width="7.44140625" style="80" customWidth="1"/>
    <col min="9991" max="10240" width="8.88671875" style="80"/>
    <col min="10241" max="10241" width="14.44140625" style="80" bestFit="1" customWidth="1"/>
    <col min="10242" max="10242" width="32.6640625" style="80" customWidth="1"/>
    <col min="10243" max="10243" width="7.33203125" style="80" customWidth="1"/>
    <col min="10244" max="10244" width="52.6640625" style="80" customWidth="1"/>
    <col min="10245" max="10245" width="7.109375" style="80" customWidth="1"/>
    <col min="10246" max="10246" width="7.44140625" style="80" customWidth="1"/>
    <col min="10247" max="10496" width="8.88671875" style="80"/>
    <col min="10497" max="10497" width="14.44140625" style="80" bestFit="1" customWidth="1"/>
    <col min="10498" max="10498" width="32.6640625" style="80" customWidth="1"/>
    <col min="10499" max="10499" width="7.33203125" style="80" customWidth="1"/>
    <col min="10500" max="10500" width="52.6640625" style="80" customWidth="1"/>
    <col min="10501" max="10501" width="7.109375" style="80" customWidth="1"/>
    <col min="10502" max="10502" width="7.44140625" style="80" customWidth="1"/>
    <col min="10503" max="10752" width="8.88671875" style="80"/>
    <col min="10753" max="10753" width="14.44140625" style="80" bestFit="1" customWidth="1"/>
    <col min="10754" max="10754" width="32.6640625" style="80" customWidth="1"/>
    <col min="10755" max="10755" width="7.33203125" style="80" customWidth="1"/>
    <col min="10756" max="10756" width="52.6640625" style="80" customWidth="1"/>
    <col min="10757" max="10757" width="7.109375" style="80" customWidth="1"/>
    <col min="10758" max="10758" width="7.44140625" style="80" customWidth="1"/>
    <col min="10759" max="11008" width="8.88671875" style="80"/>
    <col min="11009" max="11009" width="14.44140625" style="80" bestFit="1" customWidth="1"/>
    <col min="11010" max="11010" width="32.6640625" style="80" customWidth="1"/>
    <col min="11011" max="11011" width="7.33203125" style="80" customWidth="1"/>
    <col min="11012" max="11012" width="52.6640625" style="80" customWidth="1"/>
    <col min="11013" max="11013" width="7.109375" style="80" customWidth="1"/>
    <col min="11014" max="11014" width="7.44140625" style="80" customWidth="1"/>
    <col min="11015" max="11264" width="8.88671875" style="80"/>
    <col min="11265" max="11265" width="14.44140625" style="80" bestFit="1" customWidth="1"/>
    <col min="11266" max="11266" width="32.6640625" style="80" customWidth="1"/>
    <col min="11267" max="11267" width="7.33203125" style="80" customWidth="1"/>
    <col min="11268" max="11268" width="52.6640625" style="80" customWidth="1"/>
    <col min="11269" max="11269" width="7.109375" style="80" customWidth="1"/>
    <col min="11270" max="11270" width="7.44140625" style="80" customWidth="1"/>
    <col min="11271" max="11520" width="8.88671875" style="80"/>
    <col min="11521" max="11521" width="14.44140625" style="80" bestFit="1" customWidth="1"/>
    <col min="11522" max="11522" width="32.6640625" style="80" customWidth="1"/>
    <col min="11523" max="11523" width="7.33203125" style="80" customWidth="1"/>
    <col min="11524" max="11524" width="52.6640625" style="80" customWidth="1"/>
    <col min="11525" max="11525" width="7.109375" style="80" customWidth="1"/>
    <col min="11526" max="11526" width="7.44140625" style="80" customWidth="1"/>
    <col min="11527" max="11776" width="8.88671875" style="80"/>
    <col min="11777" max="11777" width="14.44140625" style="80" bestFit="1" customWidth="1"/>
    <col min="11778" max="11778" width="32.6640625" style="80" customWidth="1"/>
    <col min="11779" max="11779" width="7.33203125" style="80" customWidth="1"/>
    <col min="11780" max="11780" width="52.6640625" style="80" customWidth="1"/>
    <col min="11781" max="11781" width="7.109375" style="80" customWidth="1"/>
    <col min="11782" max="11782" width="7.44140625" style="80" customWidth="1"/>
    <col min="11783" max="12032" width="8.88671875" style="80"/>
    <col min="12033" max="12033" width="14.44140625" style="80" bestFit="1" customWidth="1"/>
    <col min="12034" max="12034" width="32.6640625" style="80" customWidth="1"/>
    <col min="12035" max="12035" width="7.33203125" style="80" customWidth="1"/>
    <col min="12036" max="12036" width="52.6640625" style="80" customWidth="1"/>
    <col min="12037" max="12037" width="7.109375" style="80" customWidth="1"/>
    <col min="12038" max="12038" width="7.44140625" style="80" customWidth="1"/>
    <col min="12039" max="12288" width="8.88671875" style="80"/>
    <col min="12289" max="12289" width="14.44140625" style="80" bestFit="1" customWidth="1"/>
    <col min="12290" max="12290" width="32.6640625" style="80" customWidth="1"/>
    <col min="12291" max="12291" width="7.33203125" style="80" customWidth="1"/>
    <col min="12292" max="12292" width="52.6640625" style="80" customWidth="1"/>
    <col min="12293" max="12293" width="7.109375" style="80" customWidth="1"/>
    <col min="12294" max="12294" width="7.44140625" style="80" customWidth="1"/>
    <col min="12295" max="12544" width="8.88671875" style="80"/>
    <col min="12545" max="12545" width="14.44140625" style="80" bestFit="1" customWidth="1"/>
    <col min="12546" max="12546" width="32.6640625" style="80" customWidth="1"/>
    <col min="12547" max="12547" width="7.33203125" style="80" customWidth="1"/>
    <col min="12548" max="12548" width="52.6640625" style="80" customWidth="1"/>
    <col min="12549" max="12549" width="7.109375" style="80" customWidth="1"/>
    <col min="12550" max="12550" width="7.44140625" style="80" customWidth="1"/>
    <col min="12551" max="12800" width="8.88671875" style="80"/>
    <col min="12801" max="12801" width="14.44140625" style="80" bestFit="1" customWidth="1"/>
    <col min="12802" max="12802" width="32.6640625" style="80" customWidth="1"/>
    <col min="12803" max="12803" width="7.33203125" style="80" customWidth="1"/>
    <col min="12804" max="12804" width="52.6640625" style="80" customWidth="1"/>
    <col min="12805" max="12805" width="7.109375" style="80" customWidth="1"/>
    <col min="12806" max="12806" width="7.44140625" style="80" customWidth="1"/>
    <col min="12807" max="13056" width="8.88671875" style="80"/>
    <col min="13057" max="13057" width="14.44140625" style="80" bestFit="1" customWidth="1"/>
    <col min="13058" max="13058" width="32.6640625" style="80" customWidth="1"/>
    <col min="13059" max="13059" width="7.33203125" style="80" customWidth="1"/>
    <col min="13060" max="13060" width="52.6640625" style="80" customWidth="1"/>
    <col min="13061" max="13061" width="7.109375" style="80" customWidth="1"/>
    <col min="13062" max="13062" width="7.44140625" style="80" customWidth="1"/>
    <col min="13063" max="13312" width="8.88671875" style="80"/>
    <col min="13313" max="13313" width="14.44140625" style="80" bestFit="1" customWidth="1"/>
    <col min="13314" max="13314" width="32.6640625" style="80" customWidth="1"/>
    <col min="13315" max="13315" width="7.33203125" style="80" customWidth="1"/>
    <col min="13316" max="13316" width="52.6640625" style="80" customWidth="1"/>
    <col min="13317" max="13317" width="7.109375" style="80" customWidth="1"/>
    <col min="13318" max="13318" width="7.44140625" style="80" customWidth="1"/>
    <col min="13319" max="13568" width="8.88671875" style="80"/>
    <col min="13569" max="13569" width="14.44140625" style="80" bestFit="1" customWidth="1"/>
    <col min="13570" max="13570" width="32.6640625" style="80" customWidth="1"/>
    <col min="13571" max="13571" width="7.33203125" style="80" customWidth="1"/>
    <col min="13572" max="13572" width="52.6640625" style="80" customWidth="1"/>
    <col min="13573" max="13573" width="7.109375" style="80" customWidth="1"/>
    <col min="13574" max="13574" width="7.44140625" style="80" customWidth="1"/>
    <col min="13575" max="13824" width="8.88671875" style="80"/>
    <col min="13825" max="13825" width="14.44140625" style="80" bestFit="1" customWidth="1"/>
    <col min="13826" max="13826" width="32.6640625" style="80" customWidth="1"/>
    <col min="13827" max="13827" width="7.33203125" style="80" customWidth="1"/>
    <col min="13828" max="13828" width="52.6640625" style="80" customWidth="1"/>
    <col min="13829" max="13829" width="7.109375" style="80" customWidth="1"/>
    <col min="13830" max="13830" width="7.44140625" style="80" customWidth="1"/>
    <col min="13831" max="14080" width="8.88671875" style="80"/>
    <col min="14081" max="14081" width="14.44140625" style="80" bestFit="1" customWidth="1"/>
    <col min="14082" max="14082" width="32.6640625" style="80" customWidth="1"/>
    <col min="14083" max="14083" width="7.33203125" style="80" customWidth="1"/>
    <col min="14084" max="14084" width="52.6640625" style="80" customWidth="1"/>
    <col min="14085" max="14085" width="7.109375" style="80" customWidth="1"/>
    <col min="14086" max="14086" width="7.44140625" style="80" customWidth="1"/>
    <col min="14087" max="14336" width="8.88671875" style="80"/>
    <col min="14337" max="14337" width="14.44140625" style="80" bestFit="1" customWidth="1"/>
    <col min="14338" max="14338" width="32.6640625" style="80" customWidth="1"/>
    <col min="14339" max="14339" width="7.33203125" style="80" customWidth="1"/>
    <col min="14340" max="14340" width="52.6640625" style="80" customWidth="1"/>
    <col min="14341" max="14341" width="7.109375" style="80" customWidth="1"/>
    <col min="14342" max="14342" width="7.44140625" style="80" customWidth="1"/>
    <col min="14343" max="14592" width="8.88671875" style="80"/>
    <col min="14593" max="14593" width="14.44140625" style="80" bestFit="1" customWidth="1"/>
    <col min="14594" max="14594" width="32.6640625" style="80" customWidth="1"/>
    <col min="14595" max="14595" width="7.33203125" style="80" customWidth="1"/>
    <col min="14596" max="14596" width="52.6640625" style="80" customWidth="1"/>
    <col min="14597" max="14597" width="7.109375" style="80" customWidth="1"/>
    <col min="14598" max="14598" width="7.44140625" style="80" customWidth="1"/>
    <col min="14599" max="14848" width="8.88671875" style="80"/>
    <col min="14849" max="14849" width="14.44140625" style="80" bestFit="1" customWidth="1"/>
    <col min="14850" max="14850" width="32.6640625" style="80" customWidth="1"/>
    <col min="14851" max="14851" width="7.33203125" style="80" customWidth="1"/>
    <col min="14852" max="14852" width="52.6640625" style="80" customWidth="1"/>
    <col min="14853" max="14853" width="7.109375" style="80" customWidth="1"/>
    <col min="14854" max="14854" width="7.44140625" style="80" customWidth="1"/>
    <col min="14855" max="15104" width="8.88671875" style="80"/>
    <col min="15105" max="15105" width="14.44140625" style="80" bestFit="1" customWidth="1"/>
    <col min="15106" max="15106" width="32.6640625" style="80" customWidth="1"/>
    <col min="15107" max="15107" width="7.33203125" style="80" customWidth="1"/>
    <col min="15108" max="15108" width="52.6640625" style="80" customWidth="1"/>
    <col min="15109" max="15109" width="7.109375" style="80" customWidth="1"/>
    <col min="15110" max="15110" width="7.44140625" style="80" customWidth="1"/>
    <col min="15111" max="15360" width="8.88671875" style="80"/>
    <col min="15361" max="15361" width="14.44140625" style="80" bestFit="1" customWidth="1"/>
    <col min="15362" max="15362" width="32.6640625" style="80" customWidth="1"/>
    <col min="15363" max="15363" width="7.33203125" style="80" customWidth="1"/>
    <col min="15364" max="15364" width="52.6640625" style="80" customWidth="1"/>
    <col min="15365" max="15365" width="7.109375" style="80" customWidth="1"/>
    <col min="15366" max="15366" width="7.44140625" style="80" customWidth="1"/>
    <col min="15367" max="15616" width="8.88671875" style="80"/>
    <col min="15617" max="15617" width="14.44140625" style="80" bestFit="1" customWidth="1"/>
    <col min="15618" max="15618" width="32.6640625" style="80" customWidth="1"/>
    <col min="15619" max="15619" width="7.33203125" style="80" customWidth="1"/>
    <col min="15620" max="15620" width="52.6640625" style="80" customWidth="1"/>
    <col min="15621" max="15621" width="7.109375" style="80" customWidth="1"/>
    <col min="15622" max="15622" width="7.44140625" style="80" customWidth="1"/>
    <col min="15623" max="15872" width="8.88671875" style="80"/>
    <col min="15873" max="15873" width="14.44140625" style="80" bestFit="1" customWidth="1"/>
    <col min="15874" max="15874" width="32.6640625" style="80" customWidth="1"/>
    <col min="15875" max="15875" width="7.33203125" style="80" customWidth="1"/>
    <col min="15876" max="15876" width="52.6640625" style="80" customWidth="1"/>
    <col min="15877" max="15877" width="7.109375" style="80" customWidth="1"/>
    <col min="15878" max="15878" width="7.44140625" style="80" customWidth="1"/>
    <col min="15879" max="16128" width="8.88671875" style="80"/>
    <col min="16129" max="16129" width="14.44140625" style="80" bestFit="1" customWidth="1"/>
    <col min="16130" max="16130" width="32.6640625" style="80" customWidth="1"/>
    <col min="16131" max="16131" width="7.33203125" style="80" customWidth="1"/>
    <col min="16132" max="16132" width="52.6640625" style="80" customWidth="1"/>
    <col min="16133" max="16133" width="7.109375" style="80" customWidth="1"/>
    <col min="16134" max="16134" width="7.44140625" style="80" customWidth="1"/>
    <col min="16135" max="16384" width="8.88671875" style="80"/>
  </cols>
  <sheetData>
    <row r="1" spans="1:6" ht="19.2" customHeight="1" thickTop="1">
      <c r="A1" s="194" t="s">
        <v>230</v>
      </c>
      <c r="B1" s="196" t="s">
        <v>231</v>
      </c>
      <c r="C1" s="198" t="s">
        <v>232</v>
      </c>
      <c r="D1" s="200" t="s">
        <v>233</v>
      </c>
      <c r="E1" s="202" t="s">
        <v>234</v>
      </c>
      <c r="F1" s="192" t="s">
        <v>235</v>
      </c>
    </row>
    <row r="2" spans="1:6" s="81" customFormat="1" ht="28.5" customHeight="1">
      <c r="A2" s="195"/>
      <c r="B2" s="197"/>
      <c r="C2" s="199"/>
      <c r="D2" s="201"/>
      <c r="E2" s="193"/>
      <c r="F2" s="193"/>
    </row>
    <row r="3" spans="1:6" s="81" customFormat="1" ht="14.4" thickBot="1">
      <c r="A3" s="82" t="s">
        <v>236</v>
      </c>
      <c r="B3" s="83"/>
      <c r="C3" s="84"/>
      <c r="D3" s="85"/>
      <c r="E3" s="84"/>
      <c r="F3" s="86"/>
    </row>
    <row r="4" spans="1:6" s="92" customFormat="1" ht="23.25" customHeight="1">
      <c r="A4" s="87"/>
      <c r="B4" s="88"/>
      <c r="C4" s="89"/>
      <c r="D4" s="90"/>
      <c r="E4" s="91"/>
      <c r="F4" s="91"/>
    </row>
    <row r="5" spans="1:6" s="92" customFormat="1" ht="27.6">
      <c r="A5" s="93" t="s">
        <v>237</v>
      </c>
      <c r="B5" s="94" t="s">
        <v>238</v>
      </c>
      <c r="C5" s="95" t="s">
        <v>239</v>
      </c>
      <c r="D5" s="96" t="s">
        <v>240</v>
      </c>
      <c r="E5" s="95" t="s">
        <v>241</v>
      </c>
      <c r="F5" s="97">
        <v>15000</v>
      </c>
    </row>
    <row r="6" spans="1:6" s="92" customFormat="1" ht="27.6">
      <c r="A6" s="93" t="s">
        <v>242</v>
      </c>
      <c r="B6" s="94" t="s">
        <v>238</v>
      </c>
      <c r="C6" s="95" t="s">
        <v>239</v>
      </c>
      <c r="D6" s="96" t="s">
        <v>240</v>
      </c>
      <c r="E6" s="95" t="s">
        <v>243</v>
      </c>
      <c r="F6" s="97">
        <v>15000</v>
      </c>
    </row>
    <row r="7" spans="1:6" s="92" customFormat="1" ht="23.25" customHeight="1">
      <c r="A7" s="93" t="s">
        <v>244</v>
      </c>
      <c r="B7" s="94" t="s">
        <v>245</v>
      </c>
      <c r="C7" s="95" t="s">
        <v>239</v>
      </c>
      <c r="D7" s="96" t="s">
        <v>246</v>
      </c>
      <c r="E7" s="98" t="s">
        <v>247</v>
      </c>
      <c r="F7" s="97">
        <v>1000</v>
      </c>
    </row>
    <row r="8" spans="1:6" s="92" customFormat="1" ht="23.25" customHeight="1">
      <c r="A8" s="93" t="s">
        <v>248</v>
      </c>
      <c r="B8" s="94" t="s">
        <v>249</v>
      </c>
      <c r="C8" s="95" t="s">
        <v>239</v>
      </c>
      <c r="D8" s="96" t="s">
        <v>250</v>
      </c>
      <c r="E8" s="95" t="s">
        <v>241</v>
      </c>
      <c r="F8" s="97">
        <v>2000</v>
      </c>
    </row>
    <row r="9" spans="1:6" s="92" customFormat="1" ht="23.25" customHeight="1">
      <c r="A9" s="93" t="s">
        <v>251</v>
      </c>
      <c r="B9" s="94" t="s">
        <v>252</v>
      </c>
      <c r="C9" s="95" t="s">
        <v>239</v>
      </c>
      <c r="D9" s="96" t="s">
        <v>250</v>
      </c>
      <c r="E9" s="95" t="s">
        <v>243</v>
      </c>
      <c r="F9" s="97">
        <v>2000</v>
      </c>
    </row>
    <row r="10" spans="1:6" s="92" customFormat="1" ht="23.25" customHeight="1">
      <c r="A10" s="93" t="s">
        <v>253</v>
      </c>
      <c r="B10" s="94" t="s">
        <v>254</v>
      </c>
      <c r="C10" s="95" t="s">
        <v>255</v>
      </c>
      <c r="D10" s="99" t="s">
        <v>256</v>
      </c>
      <c r="E10" s="98" t="s">
        <v>247</v>
      </c>
      <c r="F10" s="97">
        <v>500</v>
      </c>
    </row>
    <row r="11" spans="1:6" s="92" customFormat="1" ht="23.25" customHeight="1">
      <c r="A11" s="93" t="s">
        <v>257</v>
      </c>
      <c r="B11" s="94" t="s">
        <v>258</v>
      </c>
      <c r="C11" s="95" t="s">
        <v>255</v>
      </c>
      <c r="D11" s="99" t="s">
        <v>256</v>
      </c>
      <c r="E11" s="98" t="s">
        <v>247</v>
      </c>
      <c r="F11" s="97">
        <v>500</v>
      </c>
    </row>
    <row r="12" spans="1:6" s="92" customFormat="1" ht="23.25" customHeight="1">
      <c r="A12" s="93" t="s">
        <v>259</v>
      </c>
      <c r="B12" s="94" t="s">
        <v>260</v>
      </c>
      <c r="C12" s="95" t="s">
        <v>239</v>
      </c>
      <c r="D12" s="96" t="s">
        <v>261</v>
      </c>
      <c r="E12" s="95" t="s">
        <v>241</v>
      </c>
      <c r="F12" s="97">
        <v>1000</v>
      </c>
    </row>
    <row r="13" spans="1:6" s="92" customFormat="1" ht="23.25" customHeight="1">
      <c r="A13" s="93" t="s">
        <v>262</v>
      </c>
      <c r="B13" s="94" t="s">
        <v>260</v>
      </c>
      <c r="C13" s="95" t="s">
        <v>239</v>
      </c>
      <c r="D13" s="96" t="s">
        <v>261</v>
      </c>
      <c r="E13" s="95" t="s">
        <v>243</v>
      </c>
      <c r="F13" s="97">
        <v>1000</v>
      </c>
    </row>
    <row r="14" spans="1:6" s="92" customFormat="1" ht="23.25" customHeight="1">
      <c r="A14" s="93" t="s">
        <v>263</v>
      </c>
      <c r="B14" s="94" t="s">
        <v>264</v>
      </c>
      <c r="C14" s="95" t="s">
        <v>239</v>
      </c>
      <c r="D14" s="96" t="s">
        <v>264</v>
      </c>
      <c r="E14" s="95" t="s">
        <v>241</v>
      </c>
      <c r="F14" s="97">
        <v>2000</v>
      </c>
    </row>
    <row r="15" spans="1:6" s="92" customFormat="1" ht="23.25" customHeight="1">
      <c r="A15" s="93" t="s">
        <v>265</v>
      </c>
      <c r="B15" s="94" t="s">
        <v>264</v>
      </c>
      <c r="C15" s="95" t="s">
        <v>239</v>
      </c>
      <c r="D15" s="96" t="s">
        <v>264</v>
      </c>
      <c r="E15" s="95" t="s">
        <v>243</v>
      </c>
      <c r="F15" s="97">
        <v>2000</v>
      </c>
    </row>
    <row r="16" spans="1:6" s="92" customFormat="1" ht="23.25" customHeight="1">
      <c r="A16" s="93" t="s">
        <v>266</v>
      </c>
      <c r="B16" s="94" t="s">
        <v>267</v>
      </c>
      <c r="C16" s="95" t="s">
        <v>255</v>
      </c>
      <c r="D16" s="99" t="s">
        <v>268</v>
      </c>
      <c r="E16" s="98" t="s">
        <v>247</v>
      </c>
      <c r="F16" s="97">
        <v>2000</v>
      </c>
    </row>
    <row r="17" spans="1:6" s="92" customFormat="1" ht="23.25" customHeight="1">
      <c r="A17" s="93" t="s">
        <v>269</v>
      </c>
      <c r="B17" s="100" t="s">
        <v>270</v>
      </c>
      <c r="C17" s="95" t="s">
        <v>271</v>
      </c>
      <c r="D17" s="99" t="s">
        <v>272</v>
      </c>
      <c r="E17" s="98" t="s">
        <v>247</v>
      </c>
      <c r="F17" s="97">
        <v>1500</v>
      </c>
    </row>
    <row r="18" spans="1:6" s="92" customFormat="1" ht="23.25" customHeight="1">
      <c r="A18" s="93" t="s">
        <v>273</v>
      </c>
      <c r="B18" s="94" t="s">
        <v>274</v>
      </c>
      <c r="C18" s="95" t="s">
        <v>255</v>
      </c>
      <c r="D18" s="99" t="s">
        <v>275</v>
      </c>
      <c r="E18" s="98" t="s">
        <v>247</v>
      </c>
      <c r="F18" s="97">
        <v>1000</v>
      </c>
    </row>
    <row r="19" spans="1:6" s="92" customFormat="1" ht="23.25" customHeight="1" collapsed="1">
      <c r="A19" s="101"/>
      <c r="B19" s="102"/>
      <c r="C19" s="80"/>
      <c r="D19" s="103"/>
      <c r="E19" s="80"/>
      <c r="F19" s="80"/>
    </row>
    <row r="20" spans="1:6" s="92" customFormat="1" ht="13.8">
      <c r="A20" s="101"/>
      <c r="B20" s="102"/>
      <c r="C20" s="80"/>
      <c r="D20" s="103"/>
      <c r="E20" s="80"/>
      <c r="F20" s="80"/>
    </row>
    <row r="21" spans="1:6" s="92" customFormat="1" ht="22.5" customHeight="1">
      <c r="A21" s="101"/>
      <c r="B21" s="102"/>
      <c r="C21" s="80"/>
      <c r="D21" s="103"/>
      <c r="E21" s="80"/>
      <c r="F21" s="80"/>
    </row>
    <row r="22" spans="1:6" s="92" customFormat="1" ht="22.5" customHeight="1">
      <c r="A22" s="101"/>
      <c r="B22" s="102"/>
      <c r="C22" s="80"/>
      <c r="D22" s="103"/>
      <c r="E22" s="80"/>
      <c r="F22" s="80"/>
    </row>
    <row r="23" spans="1:6" s="92" customFormat="1" ht="22.5" customHeight="1">
      <c r="A23" s="101"/>
      <c r="B23" s="102"/>
      <c r="C23" s="80"/>
      <c r="D23" s="103"/>
      <c r="E23" s="80"/>
      <c r="F23" s="80"/>
    </row>
    <row r="24" spans="1:6" s="92" customFormat="1" ht="22.5" customHeight="1">
      <c r="A24" s="101"/>
      <c r="B24" s="102"/>
      <c r="C24" s="80"/>
      <c r="D24" s="103"/>
      <c r="E24" s="80"/>
      <c r="F24" s="80"/>
    </row>
    <row r="25" spans="1:6" s="92" customFormat="1" ht="28.5" customHeight="1">
      <c r="A25" s="101"/>
      <c r="B25" s="102"/>
      <c r="C25" s="80"/>
      <c r="D25" s="103"/>
      <c r="E25" s="80"/>
      <c r="F25" s="80"/>
    </row>
    <row r="26" spans="1:6" s="92" customFormat="1" ht="22.5" customHeight="1">
      <c r="A26" s="101"/>
      <c r="B26" s="102"/>
      <c r="C26" s="80"/>
      <c r="D26" s="103"/>
      <c r="E26" s="80"/>
      <c r="F26" s="80"/>
    </row>
    <row r="27" spans="1:6" s="92" customFormat="1" ht="13.8">
      <c r="A27" s="101"/>
      <c r="B27" s="102"/>
      <c r="C27" s="80"/>
      <c r="D27" s="103"/>
      <c r="E27" s="80"/>
      <c r="F27" s="80"/>
    </row>
    <row r="28" spans="1:6" s="92" customFormat="1" ht="22.5" customHeight="1">
      <c r="A28" s="101"/>
      <c r="B28" s="102"/>
      <c r="C28" s="80"/>
      <c r="D28" s="103"/>
      <c r="E28" s="80"/>
      <c r="F28" s="80"/>
    </row>
    <row r="29" spans="1:6" s="92" customFormat="1" ht="22.5" customHeight="1">
      <c r="A29" s="101"/>
      <c r="B29" s="102"/>
      <c r="C29" s="80"/>
      <c r="D29" s="103"/>
      <c r="E29" s="80"/>
      <c r="F29" s="80"/>
    </row>
    <row r="30" spans="1:6" s="92" customFormat="1" ht="22.5" customHeight="1">
      <c r="A30" s="101"/>
      <c r="B30" s="102"/>
      <c r="C30" s="80"/>
      <c r="D30" s="103"/>
      <c r="E30" s="80"/>
      <c r="F30" s="80"/>
    </row>
    <row r="31" spans="1:6" s="92" customFormat="1" ht="22.5" customHeight="1">
      <c r="A31" s="101"/>
      <c r="B31" s="102"/>
      <c r="C31" s="80"/>
      <c r="D31" s="103"/>
      <c r="E31" s="80"/>
      <c r="F31" s="80"/>
    </row>
    <row r="32" spans="1:6" s="92" customFormat="1" ht="22.5" customHeight="1">
      <c r="A32" s="101"/>
      <c r="B32" s="102"/>
      <c r="C32" s="80"/>
      <c r="D32" s="103"/>
      <c r="E32" s="80"/>
      <c r="F32" s="80"/>
    </row>
    <row r="33" spans="1:6" s="92" customFormat="1" ht="28.5" customHeight="1">
      <c r="A33" s="101"/>
      <c r="B33" s="102"/>
      <c r="C33" s="80"/>
      <c r="D33" s="103"/>
      <c r="E33" s="80"/>
      <c r="F33" s="80"/>
    </row>
    <row r="34" spans="1:6" s="92" customFormat="1" ht="28.5" customHeight="1">
      <c r="A34" s="101"/>
      <c r="B34" s="102"/>
      <c r="C34" s="80"/>
      <c r="D34" s="103"/>
      <c r="E34" s="80"/>
      <c r="F34" s="80"/>
    </row>
    <row r="35" spans="1:6" s="92" customFormat="1" ht="28.5" customHeight="1">
      <c r="A35" s="101"/>
      <c r="B35" s="102"/>
      <c r="C35" s="80"/>
      <c r="D35" s="103"/>
      <c r="E35" s="80"/>
      <c r="F35" s="80"/>
    </row>
    <row r="36" spans="1:6" ht="30.75" customHeight="1" collapsed="1"/>
  </sheetData>
  <mergeCells count="6">
    <mergeCell ref="F1:F2"/>
    <mergeCell ref="A1:A2"/>
    <mergeCell ref="B1:B2"/>
    <mergeCell ref="C1:C2"/>
    <mergeCell ref="D1:D2"/>
    <mergeCell ref="E1:E2"/>
  </mergeCells>
  <phoneticPr fontId="158"/>
  <printOptions horizontalCentered="1"/>
  <pageMargins left="0.23622047244094491" right="0.23622047244094491" top="0.74803149606299213" bottom="0.74803149606299213" header="0.31496062992125984" footer="0.31496062992125984"/>
  <pageSetup paperSize="8" scale="91" orientation="portrait" r:id="rId1"/>
  <headerFooter>
    <oddHeader>&amp;C&amp;"ＭＳ Ｐゴシック,標準"&amp;16&amp;A</oddHead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M20"/>
  <sheetViews>
    <sheetView workbookViewId="0">
      <selection activeCell="E21" sqref="E21"/>
    </sheetView>
  </sheetViews>
  <sheetFormatPr defaultRowHeight="13.2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41"/>
    <col min="9" max="9" width="8.6640625" style="40"/>
    <col min="11" max="11" width="80.33203125" customWidth="1"/>
  </cols>
  <sheetData>
    <row r="1" spans="1:13">
      <c r="A1" t="s">
        <v>36</v>
      </c>
      <c r="I1" s="46"/>
    </row>
    <row r="2" spans="1:13" s="2" customFormat="1" ht="63" customHeight="1" thickBot="1">
      <c r="A2" s="1" t="s">
        <v>3</v>
      </c>
      <c r="B2" s="4" t="s">
        <v>4</v>
      </c>
      <c r="C2" s="1" t="s">
        <v>5</v>
      </c>
      <c r="D2" s="1" t="s">
        <v>6</v>
      </c>
      <c r="E2" s="1" t="s">
        <v>0</v>
      </c>
      <c r="F2" s="10" t="s">
        <v>7</v>
      </c>
      <c r="G2" s="42" t="s">
        <v>32</v>
      </c>
      <c r="H2" s="42" t="s">
        <v>34</v>
      </c>
      <c r="I2" s="38" t="s">
        <v>33</v>
      </c>
      <c r="J2" s="5" t="s">
        <v>38</v>
      </c>
      <c r="K2" s="6" t="s">
        <v>1</v>
      </c>
    </row>
    <row r="3" spans="1:13" s="35" customFormat="1" ht="13.95" customHeight="1">
      <c r="A3" s="27"/>
      <c r="B3" s="28" t="s">
        <v>16</v>
      </c>
      <c r="C3" s="29"/>
      <c r="D3" s="30"/>
      <c r="E3" s="27" t="s">
        <v>15</v>
      </c>
      <c r="F3" s="31"/>
      <c r="G3" s="43"/>
      <c r="H3" s="43"/>
      <c r="I3" s="32" t="e">
        <f>SUM(I4:I18)</f>
        <v>#REF!</v>
      </c>
      <c r="J3" s="36" t="e">
        <f>SUM(J4:J18)</f>
        <v>#REF!</v>
      </c>
      <c r="K3" s="33"/>
      <c r="L3" s="34"/>
      <c r="M3" s="34"/>
    </row>
    <row r="4" spans="1:13" s="23" customFormat="1" ht="13.95" customHeight="1">
      <c r="A4" s="17"/>
      <c r="B4" s="24" t="s">
        <v>14</v>
      </c>
      <c r="C4" s="18" t="s">
        <v>11</v>
      </c>
      <c r="D4" s="19"/>
      <c r="E4" s="18" t="s">
        <v>12</v>
      </c>
      <c r="F4" s="20">
        <v>1</v>
      </c>
      <c r="G4" s="44">
        <v>3.0891999999999999</v>
      </c>
      <c r="H4" s="45">
        <v>3.7664802485720732</v>
      </c>
      <c r="I4" s="39" t="e">
        <f>#REF!</f>
        <v>#REF!</v>
      </c>
      <c r="J4" s="37" t="e">
        <f>I4*F4</f>
        <v>#REF!</v>
      </c>
      <c r="K4" s="21" t="s">
        <v>13</v>
      </c>
      <c r="L4" s="22"/>
      <c r="M4" s="22"/>
    </row>
    <row r="5" spans="1:13" s="23" customFormat="1" ht="14.25" customHeight="1">
      <c r="A5" s="17"/>
      <c r="B5" s="24" t="s">
        <v>35</v>
      </c>
      <c r="C5" s="25"/>
      <c r="D5" s="26"/>
      <c r="E5" s="17" t="s">
        <v>21</v>
      </c>
      <c r="F5" s="20">
        <v>10</v>
      </c>
      <c r="G5" s="47" t="e">
        <f>#REF!</f>
        <v>#REF!</v>
      </c>
      <c r="H5" s="47" t="e">
        <f>#REF!</f>
        <v>#REF!</v>
      </c>
      <c r="I5" s="39" t="e">
        <f>#REF!</f>
        <v>#REF!</v>
      </c>
      <c r="J5" s="37" t="e">
        <f>I5*F5</f>
        <v>#REF!</v>
      </c>
      <c r="K5" s="21"/>
      <c r="L5" s="22"/>
      <c r="M5" s="22"/>
    </row>
    <row r="6" spans="1:13" s="23" customFormat="1" ht="14.25" customHeight="1" collapsed="1">
      <c r="A6" s="17"/>
      <c r="B6" s="24" t="s">
        <v>25</v>
      </c>
      <c r="C6" s="25"/>
      <c r="D6" s="26"/>
      <c r="E6" s="17" t="s">
        <v>19</v>
      </c>
      <c r="F6" s="20">
        <v>1</v>
      </c>
      <c r="G6" s="47" t="e">
        <f>#REF!</f>
        <v>#REF!</v>
      </c>
      <c r="H6" s="47" t="e">
        <f>#REF!</f>
        <v>#REF!</v>
      </c>
      <c r="I6" s="39" t="e">
        <f>#REF!</f>
        <v>#REF!</v>
      </c>
      <c r="J6" s="37" t="e">
        <f t="shared" ref="J6:J13" si="0">I6*F6</f>
        <v>#REF!</v>
      </c>
      <c r="K6" s="21"/>
      <c r="L6" s="22"/>
      <c r="M6" s="22"/>
    </row>
    <row r="7" spans="1:13" s="23" customFormat="1" ht="14.25" customHeight="1" collapsed="1">
      <c r="A7" s="17"/>
      <c r="B7" s="24" t="s">
        <v>26</v>
      </c>
      <c r="C7" s="25"/>
      <c r="D7" s="26"/>
      <c r="E7" s="17" t="s">
        <v>20</v>
      </c>
      <c r="F7" s="20">
        <v>1</v>
      </c>
      <c r="G7" s="47" t="e">
        <f>#REF!</f>
        <v>#REF!</v>
      </c>
      <c r="H7" s="47" t="e">
        <f>#REF!</f>
        <v>#REF!</v>
      </c>
      <c r="I7" s="39" t="e">
        <f>#REF!</f>
        <v>#REF!</v>
      </c>
      <c r="J7" s="37" t="e">
        <f t="shared" si="0"/>
        <v>#REF!</v>
      </c>
      <c r="K7" s="21"/>
      <c r="L7" s="22"/>
      <c r="M7" s="22"/>
    </row>
    <row r="8" spans="1:13" s="23" customFormat="1" ht="14.25" customHeight="1" collapsed="1">
      <c r="A8" s="17"/>
      <c r="B8" s="24" t="s">
        <v>23</v>
      </c>
      <c r="C8" s="25"/>
      <c r="D8" s="26"/>
      <c r="E8" s="17" t="s">
        <v>17</v>
      </c>
      <c r="F8" s="20">
        <v>10</v>
      </c>
      <c r="G8" s="47" t="e">
        <f>#REF!</f>
        <v>#REF!</v>
      </c>
      <c r="H8" s="47" t="e">
        <f>#REF!</f>
        <v>#REF!</v>
      </c>
      <c r="I8" s="39" t="e">
        <f>#REF!</f>
        <v>#REF!</v>
      </c>
      <c r="J8" s="37" t="e">
        <f t="shared" si="0"/>
        <v>#REF!</v>
      </c>
      <c r="K8" s="21"/>
      <c r="L8" s="22"/>
      <c r="M8" s="22"/>
    </row>
    <row r="9" spans="1:13" s="23" customFormat="1" ht="14.25" customHeight="1" collapsed="1">
      <c r="A9" s="17"/>
      <c r="B9" s="24" t="s">
        <v>27</v>
      </c>
      <c r="C9" s="25"/>
      <c r="D9" s="26"/>
      <c r="E9" s="17" t="s">
        <v>8</v>
      </c>
      <c r="F9" s="20">
        <v>1</v>
      </c>
      <c r="G9" s="47" t="e">
        <f>#REF!</f>
        <v>#REF!</v>
      </c>
      <c r="H9" s="47" t="e">
        <f>#REF!</f>
        <v>#REF!</v>
      </c>
      <c r="I9" s="39" t="e">
        <f>#REF!</f>
        <v>#REF!</v>
      </c>
      <c r="J9" s="37" t="e">
        <f t="shared" si="0"/>
        <v>#REF!</v>
      </c>
      <c r="K9" s="25"/>
      <c r="L9" s="22"/>
      <c r="M9" s="22"/>
    </row>
    <row r="10" spans="1:13" s="23" customFormat="1" ht="14.25" customHeight="1" collapsed="1">
      <c r="A10" s="17"/>
      <c r="B10" s="24" t="s">
        <v>28</v>
      </c>
      <c r="C10" s="25"/>
      <c r="D10" s="26"/>
      <c r="E10" s="17" t="s">
        <v>9</v>
      </c>
      <c r="F10" s="20">
        <v>1</v>
      </c>
      <c r="G10" s="47" t="e">
        <f>#REF!</f>
        <v>#REF!</v>
      </c>
      <c r="H10" s="47" t="e">
        <f>#REF!</f>
        <v>#REF!</v>
      </c>
      <c r="I10" s="39" t="e">
        <f>#REF!</f>
        <v>#REF!</v>
      </c>
      <c r="J10" s="37" t="e">
        <f t="shared" si="0"/>
        <v>#REF!</v>
      </c>
      <c r="K10" s="25"/>
      <c r="L10" s="22"/>
      <c r="M10" s="22"/>
    </row>
    <row r="11" spans="1:13" s="23" customFormat="1" ht="14.25" customHeight="1" collapsed="1">
      <c r="A11" s="17"/>
      <c r="B11" s="24" t="s">
        <v>24</v>
      </c>
      <c r="C11" s="25"/>
      <c r="D11" s="26"/>
      <c r="E11" s="17" t="s">
        <v>18</v>
      </c>
      <c r="F11" s="20">
        <v>10</v>
      </c>
      <c r="G11" s="47" t="e">
        <f>#REF!</f>
        <v>#REF!</v>
      </c>
      <c r="H11" s="47" t="e">
        <f>#REF!</f>
        <v>#REF!</v>
      </c>
      <c r="I11" s="39" t="e">
        <f>#REF!</f>
        <v>#REF!</v>
      </c>
      <c r="J11" s="37" t="e">
        <f t="shared" si="0"/>
        <v>#REF!</v>
      </c>
      <c r="K11" s="21"/>
      <c r="L11" s="22"/>
      <c r="M11" s="22"/>
    </row>
    <row r="12" spans="1:13" s="23" customFormat="1" ht="14.25" customHeight="1" collapsed="1">
      <c r="A12" s="17"/>
      <c r="B12" s="24" t="s">
        <v>29</v>
      </c>
      <c r="C12" s="25"/>
      <c r="D12" s="26"/>
      <c r="E12" s="17" t="s">
        <v>2</v>
      </c>
      <c r="F12" s="20">
        <v>5</v>
      </c>
      <c r="G12" s="47" t="e">
        <f>#REF!</f>
        <v>#REF!</v>
      </c>
      <c r="H12" s="47" t="e">
        <f>#REF!</f>
        <v>#REF!</v>
      </c>
      <c r="I12" s="39" t="e">
        <f>#REF!</f>
        <v>#REF!</v>
      </c>
      <c r="J12" s="37" t="e">
        <f t="shared" si="0"/>
        <v>#REF!</v>
      </c>
      <c r="K12" s="21"/>
      <c r="L12" s="22"/>
      <c r="M12" s="22"/>
    </row>
    <row r="13" spans="1:13" s="23" customFormat="1" ht="14.25" customHeight="1" collapsed="1">
      <c r="A13" s="17"/>
      <c r="B13" s="24" t="s">
        <v>30</v>
      </c>
      <c r="C13" s="25"/>
      <c r="D13" s="26"/>
      <c r="E13" s="17" t="s">
        <v>22</v>
      </c>
      <c r="F13" s="20">
        <v>5</v>
      </c>
      <c r="G13" s="47" t="e">
        <f>#REF!</f>
        <v>#REF!</v>
      </c>
      <c r="H13" s="47" t="e">
        <f>#REF!</f>
        <v>#REF!</v>
      </c>
      <c r="I13" s="39" t="e">
        <f>#REF!</f>
        <v>#REF!</v>
      </c>
      <c r="J13" s="37" t="e">
        <f t="shared" si="0"/>
        <v>#REF!</v>
      </c>
      <c r="K13" s="21"/>
      <c r="L13" s="22"/>
      <c r="M13" s="22"/>
    </row>
    <row r="14" spans="1:13" s="23" customFormat="1" ht="14.25" customHeight="1" collapsed="1">
      <c r="A14" s="17"/>
      <c r="B14" s="24" t="s">
        <v>31</v>
      </c>
      <c r="C14" s="25"/>
      <c r="D14" s="26"/>
      <c r="E14" s="17" t="s">
        <v>10</v>
      </c>
      <c r="F14" s="20">
        <v>1</v>
      </c>
      <c r="G14" s="47" t="e">
        <f>#REF!</f>
        <v>#REF!</v>
      </c>
      <c r="H14" s="47" t="e">
        <f>#REF!</f>
        <v>#REF!</v>
      </c>
      <c r="I14" s="39" t="e">
        <f>#REF!</f>
        <v>#REF!</v>
      </c>
      <c r="J14" s="37" t="e">
        <f>I14*F14</f>
        <v>#REF!</v>
      </c>
      <c r="K14" s="21"/>
      <c r="L14" s="22"/>
      <c r="M14" s="22"/>
    </row>
    <row r="15" spans="1:13">
      <c r="F15" s="15"/>
    </row>
    <row r="16" spans="1:13">
      <c r="F16" s="15"/>
    </row>
    <row r="17" spans="6:6">
      <c r="F17" s="15"/>
    </row>
    <row r="18" spans="6:6">
      <c r="F18" s="15"/>
    </row>
    <row r="19" spans="6:6">
      <c r="F19" s="15"/>
    </row>
    <row r="20" spans="6:6">
      <c r="F20" s="15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8</vt:i4>
      </vt:variant>
    </vt:vector>
  </HeadingPairs>
  <TitlesOfParts>
    <vt:vector size="8" baseType="lpstr">
      <vt:lpstr>年式確認方法</vt:lpstr>
      <vt:lpstr>ITEM CORD</vt:lpstr>
      <vt:lpstr>17 K2 BIN PARTS</vt:lpstr>
      <vt:lpstr>パーツ写真</vt:lpstr>
      <vt:lpstr>モデル一覧</vt:lpstr>
      <vt:lpstr>モデル一覧２</vt:lpstr>
      <vt:lpstr>KWICKER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DYAMAMOTO</cp:lastModifiedBy>
  <dcterms:created xsi:type="dcterms:W3CDTF">2014-12-02T19:20:37Z</dcterms:created>
  <dcterms:modified xsi:type="dcterms:W3CDTF">2022-01-17T08:22:44Z</dcterms:modified>
</cp:coreProperties>
</file>